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6 - Metering Changes (IR7)/MHHS-DEL1919 SITFTS-0880 MET Connect Type Change with missing Services (MS)/Under Development/"/>
    </mc:Choice>
  </mc:AlternateContent>
  <xr:revisionPtr revIDLastSave="316" documentId="8_{0797D91B-D8CC-4D12-8340-3AE0B80A08BA}" xr6:coauthVersionLast="47" xr6:coauthVersionMax="47" xr10:uidLastSave="{2E374B53-C5DA-4D61-8FB4-026839CE507B}"/>
  <bookViews>
    <workbookView xWindow="-110" yWindow="-110" windowWidth="38620" windowHeight="21220" firstSheet="9"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880 Overview" sheetId="357" r:id="rId10"/>
    <sheet name="SITFTS-0880 TC01" sheetId="350" r:id="rId11"/>
    <sheet name="SITFTS-0880 TC02 " sheetId="368" r:id="rId12"/>
    <sheet name="SITFTS-0880 TC03" sheetId="369"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'SITFTS-0880 TC01'!$A$4:$M$92</definedName>
    <definedName name="_xlnm._FilterDatabase" localSheetId="11" hidden="1">'SITFTS-0880 TC02 '!$A$4:$Z$4</definedName>
    <definedName name="_xlnm._FilterDatabase" localSheetId="12" hidden="1">'SITFTS-0880 TC03'!$A$4:$M$10</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'SITFTS-0880 TC01'!#REF!</definedName>
    <definedName name="_xlnm.Print_Titles" localSheetId="12">'SITFTS-0880 TC03'!#REF!</definedName>
    <definedName name="TEST_CASE_TABLE">#REF!</definedName>
  </definedNames>
  <calcPr calcId="191028"/>
  <pivotCaches>
    <pivotCache cacheId="513" r:id="rId14"/>
    <pivotCache cacheId="514" r:id="rId15"/>
    <pivotCache cacheId="515"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9" l="1"/>
  <c r="J2" i="368"/>
  <c r="I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<sst xmlns="http://schemas.openxmlformats.org/spreadsheetml/2006/main" count="3153" uniqueCount="1010">
  <si>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</si>
  <si>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</si>
  <si>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</si>
  <si>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</si>
  <si>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</si>
  <si>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</si>
  <si>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</si>
  <si>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</si>
  <si>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</si>
  <si>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</si>
  <si>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</si>
  <si>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</si>
  <si>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</si>
  <si>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</si>
  <si>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</si>
  <si>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</si>
  <si>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</si>
  <si>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</si>
  <si>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</si>
  <si>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</si>
  <si>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</si>
  <si>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</si>
  <si>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</si>
  <si>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</si>
  <si>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</si>
  <si>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</si>
  <si>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</si>
  <si>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</si>
  <si>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</si>
  <si>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</si>
  <si>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</si>
  <si>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</si>
  <si>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</si>
  <si>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</si>
  <si>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</si>
  <si>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</si>
  <si>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</si>
  <si>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</si>
  <si>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</si>
  <si>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</si>
  <si>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</si>
  <si>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</si>
  <si>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</si>
  <si>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</si>
  <si>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</si>
  <si>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</si>
  <si>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</si>
  <si>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</si>
  <si>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</si>
  <si>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</si>
  <si>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</si>
  <si>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</si>
  <si>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</si>
  <si>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</si>
  <si>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</si>
  <si>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</si>
  <si>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</si>
  <si>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</si>
  <si>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</si>
  <si>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</si>
  <si>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</si>
  <si>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</si>
  <si>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</si>
  <si>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</si>
  <si>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</si>
  <si>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</si>
  <si>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</si>
  <si>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</si>
  <si>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</si>
  <si>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</si>
  <si>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</si>
  <si>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</si>
  <si>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</si>
  <si>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</si>
  <si>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</si>
  <si>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</si>
  <si>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</si>
  <si>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</si>
  <si>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</si>
  <si>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</si>
  <si>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</si>
  <si>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</si>
  <si>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</si>
  <si>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</si>
  <si>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</si>
  <si>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</si>
  <si>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</si>
  <si>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</si>
  <si>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</si>
  <si>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</si>
  <si>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</si>
  <si>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</si>
  <si>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</si>
  <si>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</si>
  <si>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</si>
  <si>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</si>
  <si>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</si>
  <si>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</si>
  <si>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</si>
  <si>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</si>
  <si>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</si>
  <si>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</si>
  <si>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</si>
  <si>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</si>
  <si>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</si>
  <si>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</si>
  <si>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</si>
  <si>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</si>
  <si>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</si>
  <si>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</si>
  <si>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</si>
  <si>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</si>
  <si>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</si>
  <si>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</si>
  <si>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</si>
  <si>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</si>
  <si>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</si>
  <si>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</si>
  <si>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</si>
  <si>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</si>
  <si>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</si>
  <si>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</si>
  <si>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</si>
  <si>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</si>
  <si>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</si>
  <si>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</si>
  <si>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</si>
  <si>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</si>
  <si>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</si>
  <si>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</si>
  <si>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</si>
  <si>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</si>
  <si>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</si>
  <si>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</si>
  <si>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</si>
  <si>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</si>
  <si>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</si>
  <si>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</si>
  <si>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</si>
  <si>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</si>
  <si>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</si>
  <si>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</si>
  <si>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</si>
  <si>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</si>
  <si>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</si>
  <si>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</si>
  <si>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</si>
  <si>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</si>
  <si>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</si>
  <si>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</si>
  <si>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</si>
  <si>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</si>
  <si>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</si>
  <si>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</si>
  <si>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</si>
  <si>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</si>
  <si>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</si>
  <si>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</si>
  <si>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</si>
  <si>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</si>
  <si>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</si>
  <si>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</si>
  <si>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</si>
  <si>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</si>
  <si>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</si>
  <si>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</si>
  <si>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</si>
  <si>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</si>
  <si>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</si>
  <si>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</si>
  <si>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</si>
  <si>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</si>
  <si>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</si>
  <si>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</si>
  <si>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</si>
  <si>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</si>
  <si>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</si>
  <si>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</si>
  <si>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</si>
  <si>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</si>
  <si>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</si>
  <si>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</si>
  <si>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</si>
  <si>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</si>
  <si>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</si>
  <si>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</si>
  <si>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</si>
  <si>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</si>
  <si>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</si>
  <si>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</si>
  <si>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</si>
  <si>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</si>
  <si>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</si>
  <si>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</si>
  <si>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</si>
  <si>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</si>
  <si>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</si>
  <si>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</si>
  <si>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</si>
  <si>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</si>
  <si>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</si>
  <si>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</si>
  <si>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</si>
  <si>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</si>
  <si>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</si>
  <si>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</si>
  <si>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</si>
  <si>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</si>
  <si>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</si>
  <si>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</si>
  <si>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</si>
  <si>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</si>
  <si>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</si>
  <si>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</si>
  <si>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</si>
  <si>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</si>
  <si>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</si>
  <si>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</si>
  <si>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</si>
  <si>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</si>
  <si>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</si>
  <si>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</si>
  <si>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</si>
  <si>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</si>
  <si>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</si>
  <si>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</si>
  <si>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</si>
  <si>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</si>
  <si>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</si>
  <si>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</si>
  <si>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</si>
  <si>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</si>
  <si>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</si>
  <si>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</si>
  <si>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</si>
  <si>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</si>
  <si>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</si>
  <si>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</si>
  <si>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</si>
  <si>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</si>
  <si>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</si>
  <si>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</si>
  <si>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</si>
  <si>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</si>
  <si>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</si>
  <si>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</si>
  <si>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</si>
  <si>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</si>
  <si>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</si>
  <si>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</si>
  <si>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</si>
  <si>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</si>
  <si>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</si>
  <si>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</si>
  <si>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</si>
  <si>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</si>
  <si>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</si>
  <si>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</si>
  <si>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</si>
  <si>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</si>
  <si>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</si>
  <si>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</si>
  <si>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</si>
  <si>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</si>
  <si>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</si>
  <si>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</si>
  <si>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</si>
  <si>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</si>
  <si>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</si>
  <si>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</si>
  <si>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</si>
  <si>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</si>
  <si>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</si>
  <si>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</si>
  <si>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</si>
  <si>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</si>
  <si>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</si>
  <si>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</si>
  <si>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</si>
  <si>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</si>
  <si>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</si>
  <si>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</si>
  <si>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</si>
  <si>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</si>
  <si>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</si>
  <si>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</si>
  <si>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</si>
  <si>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</si>
  <si>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</si>
  <si>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</si>
  <si>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</si>
  <si>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</si>
  <si>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</si>
  <si>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</si>
  <si>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</si>
  <si>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</si>
  <si>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</si>
  <si>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</si>
  <si>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</si>
  <si>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</si>
  <si>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</si>
  <si>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</si>
  <si>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</si>
  <si>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</si>
  <si>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</si>
  <si>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</si>
  <si>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</si>
  <si>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</si>
  <si>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</si>
  <si>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</si>
  <si>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</si>
  <si>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</si>
  <si>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</si>
  <si>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</si>
  <si>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</si>
  <si>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</si>
  <si>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</si>
  <si>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</si>
  <si>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</si>
  <si>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</si>
  <si>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</si>
  <si>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</si>
  <si>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</si>
  <si>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</si>
  <si>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</si>
  <si>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</si>
  <si>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</si>
  <si>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</si>
  <si>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</si>
  <si>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</si>
  <si>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</si>
  <si>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</si>
  <si>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</si>
  <si>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</si>
  <si>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</si>
  <si>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</si>
  <si>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</si>
  <si>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</si>
  <si>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</si>
  <si>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</si>
  <si>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</si>
  <si>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</si>
  <si>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</si>
  <si>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</si>
  <si>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</si>
  <si>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</si>
  <si>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</si>
  <si>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</si>
  <si>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</si>
  <si>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</si>
  <si>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</si>
  <si>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</si>
  <si>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</si>
  <si>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</si>
  <si>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</si>
  <si>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</si>
  <si>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</si>
  <si>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</si>
  <si>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</si>
  <si>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</si>
  <si>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</si>
  <si>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</si>
  <si>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</si>
  <si>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</si>
  <si>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</si>
  <si>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</si>
  <si>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</si>
  <si>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</si>
  <si>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</si>
  <si>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</si>
  <si>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</si>
  <si>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</si>
  <si>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</si>
  <si>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</si>
  <si>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</si>
  <si>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</si>
  <si>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</si>
  <si>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</si>
  <si>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</si>
  <si>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</si>
  <si>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</si>
  <si>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</si>
  <si>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</si>
  <si>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</si>
  <si>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</si>
  <si>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</si>
  <si>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</si>
  <si>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</si>
  <si>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</si>
  <si>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</si>
  <si>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</si>
  <si>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</si>
  <si>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</si>
  <si>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</si>
  <si>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</si>
  <si>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</si>
  <si>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</si>
  <si>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</si>
  <si>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</si>
  <si>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</si>
  <si>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</si>
  <si>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</si>
  <si>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</si>
  <si>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</si>
  <si>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</si>
  <si>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</si>
  <si>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</si>
  <si>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</si>
  <si>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</si>
  <si>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</si>
  <si>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</si>
  <si>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</si>
  <si>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</si>
  <si>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</si>
  <si>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</si>
  <si>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</si>
  <si>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</si>
  <si>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</si>
  <si>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</si>
  <si>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</si>
  <si>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</si>
  <si>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</si>
  <si>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</si>
  <si>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</si>
  <si>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</si>
  <si>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</si>
  <si>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</si>
  <si>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</si>
  <si>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</si>
  <si>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</si>
  <si>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</si>
  <si>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</si>
  <si>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</si>
  <si>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</si>
  <si>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</si>
  <si>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</si>
  <si>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</si>
  <si>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</si>
  <si>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</si>
  <si>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</si>
  <si>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</si>
  <si>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</si>
  <si>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</si>
  <si>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</si>
  <si>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</si>
  <si>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</si>
  <si>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</si>
  <si>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</si>
  <si>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</si>
  <si>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</si>
  <si>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</si>
  <si>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</si>
  <si>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</si>
  <si>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</si>
  <si>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</si>
  <si>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</si>
  <si>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</si>
  <si>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</si>
  <si>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</si>
  <si>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</si>
  <si>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</si>
  <si>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</si>
  <si>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</si>
  <si>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</si>
  <si>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</si>
  <si>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</si>
  <si>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</si>
  <si>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</si>
  <si>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</si>
  <si>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</si>
  <si>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</si>
  <si>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</si>
  <si>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</si>
  <si>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</si>
  <si>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</si>
  <si>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</si>
  <si>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</si>
  <si>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</si>
  <si>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</si>
  <si>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</si>
  <si>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</si>
  <si>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</si>
  <si>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</si>
  <si>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</si>
  <si>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</si>
  <si>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</si>
  <si>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</si>
  <si>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</si>
  <si>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</si>
  <si>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</si>
  <si>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</si>
  <si>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</si>
  <si>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</si>
  <si>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</si>
  <si>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</si>
  <si>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</si>
  <si>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</si>
  <si>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</si>
  <si>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</si>
  <si>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</si>
  <si>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</si>
  <si>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</si>
  <si>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</si>
  <si>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</si>
  <si>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</si>
  <si>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</si>
  <si>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</si>
  <si>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</si>
  <si>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</si>
  <si>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</si>
  <si>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</si>
  <si>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</si>
  <si>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</si>
  <si>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</si>
  <si>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</si>
  <si>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</si>
  <si>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</si>
  <si>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</si>
  <si>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</si>
  <si>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</si>
  <si>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</si>
  <si>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</si>
  <si>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</si>
  <si>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</si>
  <si>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</si>
  <si>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</si>
  <si>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</si>
  <si>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</si>
  <si>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</si>
  <si>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</si>
  <si>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</si>
  <si>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</si>
  <si>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</si>
  <si>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</si>
  <si>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</si>
  <si>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Dan Gee</t>
  </si>
  <si>
    <t xml:space="preserve">Initial Draft started </t>
  </si>
  <si>
    <t>TC02 added after conversations with design team to cover off invalid market segment message IF-045 process</t>
  </si>
  <si>
    <t>5.2.1 v1</t>
  </si>
  <si>
    <t xml:space="preserve">Removed D0383 &amp; D0384 from advanced scenarios and added commentary of the back of the issuing of D0142 based on PP feedback </t>
  </si>
  <si>
    <t>5.2.1 v2</t>
  </si>
  <si>
    <t>Added requirement MHHS-BR-RS-127 to trigger Invalid 
Connection Type/ Meter Type Combination</t>
  </si>
  <si>
    <t>Updated steps for Missing DS appointment to cover requirement MHHS-BR-RS-131</t>
  </si>
  <si>
    <t>5.2.1 v3</t>
  </si>
  <si>
    <t xml:space="preserve">Added in Lapsed notification IF-035 if meter exchange updates not received after
3 working days after work has been completed based on PP feedback </t>
  </si>
  <si>
    <t>5.2.1 v4</t>
  </si>
  <si>
    <t>New test case created TC03 to cover Consent Granularity reminder and supplier
Requirement MHHS-BR-SU-110 for receiving reminder.</t>
  </si>
  <si>
    <t>Shaun Magee</t>
  </si>
  <si>
    <t>Correct acronym TC02 Step 290</t>
  </si>
  <si>
    <t>Bhavin Sikotra</t>
  </si>
  <si>
    <t>IR7 v0.5</t>
  </si>
  <si>
    <t>Added De-appoint (IF-037) before appoint (IF-036) based on IR7 changes on TC01 to TC04</t>
  </si>
  <si>
    <t>Komal Deshmane</t>
  </si>
  <si>
    <t xml:space="preserve">Added (If opted in) to IF-036/PUB-036 for LDSO based on IR7 updates DIN-743 on TC's 01 </t>
  </si>
  <si>
    <t>Replaced DIP response from "http 202 response from DIP" to "http 201 response from DIP" wherever needed</t>
  </si>
  <si>
    <t>Added column "Test Case Version" in SITFTS0880  Overview and TC01 to TC03</t>
  </si>
  <si>
    <t>SITFTS-0880</t>
  </si>
  <si>
    <t>Scenario Title</t>
  </si>
  <si>
    <t>Advisory Notifications for missing Services &amp; Invalid Market Segment</t>
  </si>
  <si>
    <t>Theme</t>
  </si>
  <si>
    <t xml:space="preserve">1. When Service De-Appointments have happened as a result of a change of Connection Type and no new Services are appointed immediately, verify that Advisory Notifications are correctly sent out. 
2. When Meter Exchange takes place after a connection type update and new meter details are not sent check that Invalid Market Segment Advisory Notification  is issued.
3. When there is Inconsistent Consent Granularity make sure that Inconsistent Consent Advisory Notification is sent out </t>
  </si>
  <si>
    <t>Functional Category</t>
  </si>
  <si>
    <t xml:space="preserve">Change of Market Segment/Connection Type </t>
  </si>
  <si>
    <t>Functional Area 1</t>
  </si>
  <si>
    <t>Functional Area 2</t>
  </si>
  <si>
    <t>Change of Market Segment/Connection Type - Advisory Notifications</t>
  </si>
  <si>
    <t>Creator</t>
  </si>
  <si>
    <t>Scenario size</t>
  </si>
  <si>
    <t>Large</t>
  </si>
  <si>
    <t>Design Document Ref</t>
  </si>
  <si>
    <t>Business Process</t>
  </si>
  <si>
    <t>BP011A, BP011B, BP011C</t>
  </si>
  <si>
    <t>Boundaries</t>
  </si>
  <si>
    <t>Test Case 1 -The test ends once advisory notifications are sent and received for missing services when no data service has been appointed for a change of connection type/market segment  
Test Case 2  - Test  ends when advisory notifications are sent when there is a connection type change, meter exchange is complete but registration service does not receive details of new meter through IF-005</t>
  </si>
  <si>
    <t>Test Case Variables</t>
  </si>
  <si>
    <t xml:space="preserve">(1) Advanced change Connection Type,  Where the meter has been changed from Advanced (e.g. LV with CT) to Smart (e.g. W) 
(2) Advanced change Connection Type, Where Connection type has gone from Advanced (W) to Advanced (LV with CT) and meter exchange updated are not sent Triggering Invalid Market Segment Advisory Notification  
(3) Domestic Customer with Advanced Meter, current consent set as Monthly, Domestic marker set to 'Y' but to be changed to 'N' as part of testing Pre Req Regs to issue out Consent Granularity reminder
</t>
  </si>
  <si>
    <t>Below is a list of all associated test cases to this scenario.</t>
  </si>
  <si>
    <t>Test Case Link</t>
  </si>
  <si>
    <t>Test Case Version</t>
  </si>
  <si>
    <t xml:space="preserve">Test Data Requirements </t>
  </si>
  <si>
    <t>MPAN Type</t>
  </si>
  <si>
    <t>Effective time</t>
  </si>
  <si>
    <t>SITFTS-0880 TC01</t>
  </si>
  <si>
    <t xml:space="preserve">SITFTS-0880 - Advanced to Smart Connection Type/Market Segment Change where the meter has been changed from Advanced (e.g. L) to Smart (e.g. W) </t>
  </si>
  <si>
    <t>SITFTS-0880  TC01</t>
  </si>
  <si>
    <t>0.5.1</t>
  </si>
  <si>
    <t>Advanced Single MPAN where Connection Type Indicator is currently set at L - LV with CT DS Not to be appointed as part of test to trigger Registration Service Advisory Notifications</t>
  </si>
  <si>
    <t>Single</t>
  </si>
  <si>
    <t>Current Day</t>
  </si>
  <si>
    <t>SITFTS-0880 TC02</t>
  </si>
  <si>
    <t xml:space="preserve">SITFTS-0880 - Advanced to Advanced Connection Type Change Meter Exchange updates not sent Triggering Invalid Market Segment Advisory Notification  </t>
  </si>
  <si>
    <t>SITFTS-0880  TC02</t>
  </si>
  <si>
    <t>Advanced Single MPAN where Connection Type Indicator is currently set at W - Whole Current</t>
  </si>
  <si>
    <t>SITFTS-0880 TC03</t>
  </si>
  <si>
    <t>SITFTS-0880 - Domestic Customer with Advanced Meter,  issue out Consent Granularity reminder</t>
  </si>
  <si>
    <t>SITFTS-0880  TC03</t>
  </si>
  <si>
    <t xml:space="preserve"> Domestic Customer with Advanced Meter installed, current consent set as Monthly, Domestic marker set to 'Y' but to be changed to 'N' as part of testing Pre Req, Regs to issue out Consent Granularity reminder</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</si>
  <si>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</si>
  <si>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</si>
  <si>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</si>
  <si>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</si>
  <si>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</si>
  <si>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</si>
  <si>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</si>
  <si>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</si>
  <si>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</si>
  <si>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</si>
  <si>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</si>
  <si>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 xml:space="preserve">SITFTS-0880 - Advanced to Smart Connection Type/Market Segment Change where the meter has been changed from Advanced (e.g. LV with CT) to Smart (e.g. W) </t>
  </si>
  <si>
    <t>BP011A</t>
  </si>
  <si>
    <t>MHHS-BR-SU-098</t>
  </si>
  <si>
    <t>SUPC</t>
  </si>
  <si>
    <t xml:space="preserve">E-Mail / Metering Service Portal / Telephone etc. </t>
  </si>
  <si>
    <t>N/A</t>
  </si>
  <si>
    <t>Supplier will engage with the LDSO to arrange the change of connection type &amp; Market Segment Change</t>
  </si>
  <si>
    <t>N</t>
  </si>
  <si>
    <t>MHHS-BR-LD-047
MHHS-BR-LD-048</t>
  </si>
  <si>
    <t>LDSO will schedule the agreed work and the agreed work date/time and agree with supplier.</t>
  </si>
  <si>
    <t>Put in place New Service Providers MS Only - Start</t>
  </si>
  <si>
    <t xml:space="preserve">70
</t>
  </si>
  <si>
    <t>IF-031</t>
  </si>
  <si>
    <t>[MSApp]</t>
  </si>
  <si>
    <t>SUPC sends IF-031 to DIP</t>
  </si>
  <si>
    <r>
      <rPr>
        <sz val="10"/>
        <color rgb="FF0F2147"/>
        <rFont val="Calibri"/>
        <family val="2"/>
      </rPr>
      <t xml:space="preserve">http </t>
    </r>
    <r>
      <rPr>
        <sz val="10"/>
        <color rgb="FFFF0000"/>
        <rFont val="Calibri"/>
        <family val="2"/>
      </rPr>
      <t>201</t>
    </r>
    <r>
      <rPr>
        <sz val="10"/>
        <color rgb="FF0F2147"/>
        <rFont val="Calibri"/>
        <family val="2"/>
      </rPr>
      <t xml:space="preserve"> response from DIP</t>
    </r>
  </si>
  <si>
    <t>Y</t>
  </si>
  <si>
    <t>MHHS-BR-RS-128.1</t>
  </si>
  <si>
    <t>PUB-031</t>
  </si>
  <si>
    <t>REGS</t>
  </si>
  <si>
    <t>DIP sends PUB-031 to REGS for a MS Appointment. Service Provider Appointment Scenario must be SEG</t>
  </si>
  <si>
    <t>Service Provider Appointment Scenario must be SEG</t>
  </si>
  <si>
    <t>MHHS-BR-RS-130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</si>
  <si>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</si>
  <si>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</si>
  <si>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80
85</t>
  </si>
  <si>
    <t xml:space="preserve">MHHS-BR-RS-011
MHHS-BR-RS-045
</t>
  </si>
  <si>
    <t>IF-032</t>
  </si>
  <si>
    <t>[MSAppInitialResp]</t>
  </si>
  <si>
    <t>REGS sends IF-032 to DIP</t>
  </si>
  <si>
    <t>PUB-032</t>
  </si>
  <si>
    <t>DIP sends PUB-032 - Supplier Service Provider Appointment Request Response to the Supplier.</t>
  </si>
  <si>
    <t>`</t>
  </si>
  <si>
    <t>MHHS-BR-SU-009
MHHS-BR-SU-023</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</si>
  <si>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</si>
  <si>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</si>
  <si>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95
100</t>
  </si>
  <si>
    <t>MHHS-BR-RS-015
MHHS-BR-RS-049</t>
  </si>
  <si>
    <t>IF-033</t>
  </si>
  <si>
    <t>[MSAppSPRequest]</t>
  </si>
  <si>
    <t>REGS sends IF-033 to DIP</t>
  </si>
  <si>
    <t>PUB-033</t>
  </si>
  <si>
    <t>SMSI</t>
  </si>
  <si>
    <t>DIP sends PUB-033 to the SMS (Incoming).</t>
  </si>
  <si>
    <t>MHHS-BR-MS-001</t>
  </si>
  <si>
    <t>SMS (Incoming) receives PUB-033  from  DIP</t>
  </si>
  <si>
    <t xml:space="preserve">Metering Service (Incoming) receives PUB-033 from the REGS which successfully updates on downstream systems.  Capture test evidence in the form of logs / screenshots from downstream systems/apps. </t>
  </si>
  <si>
    <t>110
130</t>
  </si>
  <si>
    <t xml:space="preserve">MHHS-BR-MS-002
</t>
  </si>
  <si>
    <t>IF-034</t>
  </si>
  <si>
    <t>[MSAppSPResponse]</t>
  </si>
  <si>
    <t>SMSI sends IF-034 to DIP</t>
  </si>
  <si>
    <t>PUB-034</t>
  </si>
  <si>
    <t>DIP sends PUB-034 to the REGS.</t>
  </si>
  <si>
    <t>140
150</t>
  </si>
  <si>
    <t xml:space="preserve">MHHS-BR-RS-016
</t>
  </si>
  <si>
    <t>REGS receives PUB-034.</t>
  </si>
  <si>
    <t xml:space="preserve">REGS receives PUB-034 which successfully updates on downstream systems.  Capture test evidence in the form of logs / screenshots from downstream systems/apps. </t>
  </si>
  <si>
    <t>MHHS-BR-RS-019
MHHS-BR-RS-018</t>
  </si>
  <si>
    <t>IF-035</t>
  </si>
  <si>
    <t>[MSAppAccepted]</t>
  </si>
  <si>
    <t>REGS sends IF-035 to DIP</t>
  </si>
  <si>
    <t>PUB-035</t>
  </si>
  <si>
    <t>SMSI, SUPC</t>
  </si>
  <si>
    <t>DIP sends PUB-035 to the SMS (Incoming) and Supplier.</t>
  </si>
  <si>
    <t>MHHS-BR-MS-006</t>
  </si>
  <si>
    <t>SMS (Incoming) receives PUB-035 with confirmation of MS appointment from  DIP.</t>
  </si>
  <si>
    <t xml:space="preserve">Metering Service (Incoming) receives PUB-035 confirmation of MS appointment which successfully updates on downstream systems.  Capture test evidence in the form of logs / screenshots from downstream systems/apps. </t>
  </si>
  <si>
    <t>Put in place New Service Providers MS Only - End</t>
  </si>
  <si>
    <t xml:space="preserve">MHHS-BR-SU-010
</t>
  </si>
  <si>
    <t>Supplier receives PUB-035 with confirmation of MS appointment  from DIP.</t>
  </si>
  <si>
    <t xml:space="preserve">Supplier receives PUB-035 confirmation of MS appointment which successfully updates on downstream systems.  Capture test evidence in the form of logs / screenshots from downstream systems/apps. </t>
  </si>
  <si>
    <t>Supplier Appointment Request
DS</t>
  </si>
  <si>
    <t>BP003</t>
  </si>
  <si>
    <t>10
20</t>
  </si>
  <si>
    <t>MHHS-BR-SU-002
MHHS-BR-SU-019
MHHS-BR-SU-020
MHHS-BR-SU-021</t>
  </si>
  <si>
    <t>[DSApp]</t>
  </si>
  <si>
    <t>SUPC sends IF-031 to DIP for a DS Appointment.</t>
  </si>
  <si>
    <t xml:space="preserve">DIP sends PUB-031 to REGS for a DS Appointment </t>
  </si>
  <si>
    <t>MHHS-BR-RS-043
MHHS-BR-RS-044</t>
  </si>
  <si>
    <t>REGS receives PUB-031 - Supplier Service Appointment Request from the Supplier.</t>
  </si>
  <si>
    <t xml:space="preserve">REGS receives PUB-031 DSApp with details of Data Services Appointment  and confirms the supplier service appointment request from the Supplier successfully updates on downstream systems.  Capture test evidence in the form of logs / screenshots from downstream systems/apps. </t>
  </si>
  <si>
    <t>Supplier Appointment Request Accepted</t>
  </si>
  <si>
    <t>MHHS-BR-RS-045
MHHS-BR-RS-046</t>
  </si>
  <si>
    <t>[DSAppInitialResp]</t>
  </si>
  <si>
    <t>REGS sends IF-032 - Supplier Service Provider Appointment Request Response to the DIP.</t>
  </si>
  <si>
    <t>DIP sends PUB-032 - Supplier Service Provider Appointment Request Response to the DIP.</t>
  </si>
  <si>
    <t>MHHS-BR-SU-022
MHHS-BR-SU-023</t>
  </si>
  <si>
    <t xml:space="preserve">Supplier receives PUB-032 DSAppInitialResp with details of Data Services Appointment Initial Response  and confirms Supplier Service Provider Appointment Request Response and waits for acceptance successfully updates on downstream systems.  Capture test evidence in the form of logs / screenshots from downstream systems/apps. </t>
  </si>
  <si>
    <t xml:space="preserve">RS Appointment Request  </t>
  </si>
  <si>
    <t>MHHS-BR-RS-049
MHHS-BR-RS-048.1</t>
  </si>
  <si>
    <t>[DSAppSPRequest]</t>
  </si>
  <si>
    <t>SDSI</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</si>
  <si>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</si>
  <si>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</si>
  <si>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</si>
  <si>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</si>
  <si>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Update Connection Type - Start</t>
  </si>
  <si>
    <t>205
220</t>
  </si>
  <si>
    <t>MHHS-BR-LD-049
MHHS-BR-LD-051
MHHS-BR-LD-052</t>
  </si>
  <si>
    <t>DB02</t>
  </si>
  <si>
    <t>The LDSO will action the Connection Type change as requested by Supplier &amp; the LDSO will update the Registration Service with the new connection type using internal DB002 message</t>
  </si>
  <si>
    <t>Connection type to be updated too Whole Current.</t>
  </si>
  <si>
    <t>225
230</t>
  </si>
  <si>
    <t>MHHS-BR-RS-125.1</t>
  </si>
  <si>
    <t>IF-043</t>
  </si>
  <si>
    <t>[ConnectionTypeChange]</t>
  </si>
  <si>
    <t>REGS sends IF-043 to DIP</t>
  </si>
  <si>
    <t>PUB-043</t>
  </si>
  <si>
    <t>SUPC, LDSO, SMSI, SDSI, MDS, EES</t>
  </si>
  <si>
    <t xml:space="preserve">DIP sends PUB-043 to Supplier, LDSO,SMSI, SDSI,MDS &amp; EES for notification of connection type change </t>
  </si>
  <si>
    <t>On issuing the IF-043 connection type needs to be set as Whole current</t>
  </si>
  <si>
    <t>MHHS-BR-SU-104</t>
  </si>
  <si>
    <t>Supplier receives PUB-043 Notifying of connection type change</t>
  </si>
  <si>
    <t xml:space="preserve">Supplier receives PUB-043 Notification of connection type change and successfully updates on downstream systems.  Capture test evidence in the form of logs / screenshots from downstream systems/apps.  </t>
  </si>
  <si>
    <t>BP011B</t>
  </si>
  <si>
    <t>LDSO receives PUB-043 Notifying of connection type change</t>
  </si>
  <si>
    <t xml:space="preserve">LDSO receives PUB-043 Notification of connection type change and successfully updates on downstream systems.  Capture test evidence in the form of logs / screenshots from downstream systems/apps.  </t>
  </si>
  <si>
    <t>MHHS-BR-MS-097</t>
  </si>
  <si>
    <t>SMS (Incoming) receives PUB-043 Notifying of connection type change</t>
  </si>
  <si>
    <t xml:space="preserve">Metering Service receives PUB-043 Notification of connection type change and successfully updates on downstream systems.  Capture test evidence in the form of logs / screenshots from downstream systems/apps.  </t>
  </si>
  <si>
    <t>MHHS-BR-DS-159</t>
  </si>
  <si>
    <t>SDS (Incoming) receives PUB-043 Notifying of connection type change</t>
  </si>
  <si>
    <t xml:space="preserve">Data Service receives PUB-043 Notification of connection type change and successfully updates on downstream systems.  Capture test evidence in the form of logs / screenshots from downstream systems/apps.  </t>
  </si>
  <si>
    <t>MHHS-BR-EES-016.3</t>
  </si>
  <si>
    <t>EES receives PUB-043 Notifying of connection type change</t>
  </si>
  <si>
    <t xml:space="preserve">EES receives PUB-043 Notification of connection type change and successfully updates on downstream systems.  Capture test evidence in the form of logs / screenshots from downstream systems/apps.  </t>
  </si>
  <si>
    <t>Update Connection Type - End</t>
  </si>
  <si>
    <t>Central Settlements</t>
  </si>
  <si>
    <t>MDS</t>
  </si>
  <si>
    <t>MDS receives PUB-043 Notifying of connection type change</t>
  </si>
  <si>
    <t>MDS receives PUB-043 Notification of connection type change and successfully updates on downstream systems.  Capture test evidence in the form of logs / screenshots from downstream systems/apps.</t>
  </si>
  <si>
    <t>Meter Exchange -  Start</t>
  </si>
  <si>
    <t xml:space="preserve">MHHS-BR-SU-099
</t>
  </si>
  <si>
    <t>D0142</t>
  </si>
  <si>
    <t>Supplier issues out D0142 to Metering service requesting Meter installation works to be taken out</t>
  </si>
  <si>
    <t>50
65
190</t>
  </si>
  <si>
    <t xml:space="preserve">MHHS-BR-MS-092
MHHS-BR-MS-093
</t>
  </si>
  <si>
    <t xml:space="preserve">Metering Service (Incoming) receives D0142 via the DTN or the Service Provider Portal accepts and Metering will complete the required metering works requested by Supplier and update their systems to reflect the changes made. </t>
  </si>
  <si>
    <t>MHHS-BR-MS-061</t>
  </si>
  <si>
    <t>IF-041</t>
  </si>
  <si>
    <t>[ReadingInstl]</t>
  </si>
  <si>
    <t>SMSI sends IF-041 to DIP</t>
  </si>
  <si>
    <t>PUB-041</t>
  </si>
  <si>
    <t>SUPC, LDSO, SDSC</t>
  </si>
  <si>
    <t>DIP sends PUB-041 to the SUPC, LDSO and SDSC.</t>
  </si>
  <si>
    <t>MHHS-BR-LD-029</t>
  </si>
  <si>
    <t xml:space="preserve">SUPC  </t>
  </si>
  <si>
    <t>SUPC receives PUB-041.</t>
  </si>
  <si>
    <t>LDSO receives PUB-041.</t>
  </si>
  <si>
    <t>LDSO receives PUB-041  Meter Install Read and confirms successful updates on downstream systems. Capture test evidence in the form of logs / screenshots from downstream systems/apps</t>
  </si>
  <si>
    <t xml:space="preserve">MHHS-BR-DS-118 </t>
  </si>
  <si>
    <t>SDS (Incoming) receives PUB-041.</t>
  </si>
  <si>
    <t>Data Service receives PUB-041  Meter Install Read and confirms successful updates on downstream systems. Capture test evidence in the form of logs / screenshots from downstream systems/apps</t>
  </si>
  <si>
    <t>185
245</t>
  </si>
  <si>
    <t>MHHS-BR-MS-094</t>
  </si>
  <si>
    <t>IF-005</t>
  </si>
  <si>
    <t>[MeterExchange]</t>
  </si>
  <si>
    <t>SMSI sends IF-005 to DIP</t>
  </si>
  <si>
    <t>PUB-005</t>
  </si>
  <si>
    <t>DIP sends PUB-005 to the REGS</t>
  </si>
  <si>
    <t>MHHS-BR-RS-132</t>
  </si>
  <si>
    <t>REGS receives PUB-005 and updates Metering and new registration data.</t>
  </si>
  <si>
    <t>REGS receives PUB-005 Updating Meter Exchange confirming old and new meter details and confirms successful updates on downstream systems. Capture test evidence in the form of logs / screenshots from downstream systems/apps</t>
  </si>
  <si>
    <t>250
265</t>
  </si>
  <si>
    <t>MHHS-BR-RS-108
MHHS-BR-RS-109
MHHS-BR-RS-111</t>
  </si>
  <si>
    <t>IF-006</t>
  </si>
  <si>
    <t>REGS sends IF-006 to DIP</t>
  </si>
  <si>
    <t>PUB-006</t>
  </si>
  <si>
    <t>SUPC, LDSO, EES, AMSO, SMSI, ADSO &amp; ADSI.</t>
  </si>
  <si>
    <t>DIP sends PUB-006 to the SUPC, LDSO, EES, AMSO, SMSI, ADSO &amp; SDSI.</t>
  </si>
  <si>
    <t>MHHS-BR-SU-069</t>
  </si>
  <si>
    <t>Supplier receives PUB-006</t>
  </si>
  <si>
    <t>Supplier receives PUB-006 Notifying Meter Technical information of the back of Meter Exchange and confirms successful updates on downstream systems. Capture test evidence in the form of logs / screenshots from downstream systems/apps</t>
  </si>
  <si>
    <t>MHHS-BR-LD-030</t>
  </si>
  <si>
    <t>LDSO receives PUB-006</t>
  </si>
  <si>
    <t>LDSO receives PUB-006 Notifying Meter Technical information of the back of Meter Exchange and confirms successful updates on downstream systems. Capture test evidence in the form of logs / screenshots from downstream systems/apps</t>
  </si>
  <si>
    <t>EES receives PUB-006</t>
  </si>
  <si>
    <t>EES receives PUB-006 Notifying Meter Technical information of the back of Meter Exchange and confirms successful updates on downstream systems. Capture test evidence in the form of logs / screenshots from downstream systems/apps</t>
  </si>
  <si>
    <t>MHHS-BR-MS-095</t>
  </si>
  <si>
    <t>AMSO</t>
  </si>
  <si>
    <t>Advanced Metering Service (Outgoing)  receives PUB-006</t>
  </si>
  <si>
    <t>Metering Service (Outgoing) receives PUB-006 Notifying Meter Technical information of the back of Meter Exchange and confirms successful updates on downstream systems. Capture test evidence in the form of logs / screenshots from downstream systems/apps</t>
  </si>
  <si>
    <t>Smart Metering Service (Incoming)  receives PUB-006</t>
  </si>
  <si>
    <t>Metering Service (Incoming) receives PUB-006 Notifying Meter Technical information of the back of Meter Exchange and confirms successful updates on downstream systems. Capture test evidence in the form of logs / screenshots from downstream systems/apps</t>
  </si>
  <si>
    <t>MHHS-BR-DS-158</t>
  </si>
  <si>
    <t>ADSO</t>
  </si>
  <si>
    <t>Advanced Data Service (Outgoing) receives PUB-006</t>
  </si>
  <si>
    <t>Data Service (Outgoing) receives PUB-006 Notifying Meter Technical information of the back of Meter Exchange and confirms successful updates on downstream systems. Capture test evidence in the form of logs / screenshots from downstream systems/apps</t>
  </si>
  <si>
    <t xml:space="preserve">Meter Exchange Update - End </t>
  </si>
  <si>
    <t xml:space="preserve">MHHS-BR-DS-117 </t>
  </si>
  <si>
    <t>Smart Data Service (Incoming) receives PUB-006</t>
  </si>
  <si>
    <t>Data Service (Incoming) receives PUB-006 Notifying Meter Technical information of the back of Meter Exchange and confirms successful updates on downstream systems. Capture test evidence in the form of logs / screenshots from downstream systems/apps</t>
  </si>
  <si>
    <t>Publish Change of Segment 
Notification - Start</t>
  </si>
  <si>
    <t>560
570</t>
  </si>
  <si>
    <t>MHHS-BR-RS-126</t>
  </si>
  <si>
    <t>IF-044</t>
  </si>
  <si>
    <t>[MarketSegmentChange]</t>
  </si>
  <si>
    <t>REGS sends IF-044 to DIP</t>
  </si>
  <si>
    <t>PUB-044</t>
  </si>
  <si>
    <t>SUPC, MDS, EES, LDSO</t>
  </si>
  <si>
    <t>DIP sends  PUB-044 to SUPC, MDS, EES and LDSO</t>
  </si>
  <si>
    <t>MHHS-BR-SU-105</t>
  </si>
  <si>
    <t>Supplier receives PUB-044</t>
  </si>
  <si>
    <t>Supplier receives PUB-044 Registration Service Notification of a Change in Market Segment  and confirms successful updates on downstream systems. Capture test evidence in the form of logs / screenshots from downstream systems/apps</t>
  </si>
  <si>
    <t>MDS receives PUB-044</t>
  </si>
  <si>
    <t>MDS receives PUB-044 Registration Service Notification of a Change in Market Segment  and confirms successful updates on downstream systems. Capture test evidence in the form of logs / screenshots from downstream systems/apps</t>
  </si>
  <si>
    <t>EES receives PUB-044</t>
  </si>
  <si>
    <t>EES receives PUB-044 Registration Service Notification of a Change in Market Segment  and confirms successful updates on downstream systems. Capture test evidence in the form of logs / screenshots from downstream systems/apps</t>
  </si>
  <si>
    <t>Publish Change of Segment 
Notification - End</t>
  </si>
  <si>
    <t>LDSO receives PUB-044</t>
  </si>
  <si>
    <t>LDSO receives PUB-044 Registration Service Notification of a Change in Market Segment  and confirms successful updates on downstream systems. Capture test evidence in the form of logs / screenshots from downstream systems/apps</t>
  </si>
  <si>
    <t>300
305</t>
  </si>
  <si>
    <t>MHHS-BR-RS-030
MHHS-BR-RS-031</t>
  </si>
  <si>
    <t>IF-037</t>
  </si>
  <si>
    <t>[MSDeApp]</t>
  </si>
  <si>
    <t>REGS sends IF-037 to DIP</t>
  </si>
  <si>
    <t>http 201 response from DIP</t>
  </si>
  <si>
    <t>PUB-037</t>
  </si>
  <si>
    <t>AMSO, SUPC, LDSO, EES</t>
  </si>
  <si>
    <t xml:space="preserve">DIP sends out PUB-037 to  Metering Service (Outgoing), Supplier, LDSO &amp; EES </t>
  </si>
  <si>
    <t>MHHS-BR-MS-005</t>
  </si>
  <si>
    <t>Outgoing Metering Service receives PUB-037 confirming MS De-appointment</t>
  </si>
  <si>
    <t xml:space="preserve">Metering service (Outgoing) receives PUB-037 and confirms MS De-appointment successfully updates on downstream systems.  Capture test evidence in the form of logs / screenshots from downstream systems/apps. </t>
  </si>
  <si>
    <t>MHHS-BR-SU-012</t>
  </si>
  <si>
    <t>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</si>
  <si>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</si>
  <si>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</si>
  <si>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</si>
  <si>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</si>
  <si>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</si>
  <si>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</si>
  <si>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MHHS-BR-RS-064
MHHS-BR-RS-065</t>
  </si>
  <si>
    <t>[DSDeApp]</t>
  </si>
  <si>
    <t>REGS sends IF-037 to DIP
with Block B011 not populated</t>
  </si>
  <si>
    <t>ADSO, SUPC, LDSO, EES, MDS</t>
  </si>
  <si>
    <t>DIP sends PUB-037  De-appointment to ADSO, SUPC, LDSO, EES and MDS</t>
  </si>
  <si>
    <t>MHHS-BR-DS-018</t>
  </si>
  <si>
    <t xml:space="preserve">Advanced Data Service (Outgoing) receives PUB-037 </t>
  </si>
  <si>
    <t xml:space="preserve">Data Services Outgoing receives PUB-037 with details of Data Services DE Appointment successfully updates on downstream systems.  Capture test evidence in the form of logs / screenshots from downstream systems/apps. </t>
  </si>
  <si>
    <t>MHHS-BR-SU-026</t>
  </si>
  <si>
    <t xml:space="preserve">SUPC receives PUB-037  confirming DS De-appointment </t>
  </si>
  <si>
    <t xml:space="preserve">Supplier receives PUB-037 DSDeApp with details of Data Services DE Appointment successfully updates on downstream systems.  Capture test evidence in the form of logs / screenshots from downstream systems/apps. </t>
  </si>
  <si>
    <t>MHHS-BR-LD-004</t>
  </si>
  <si>
    <t>LDSO receives PUB-037.</t>
  </si>
  <si>
    <t xml:space="preserve">LDSO receives PUB-037 with details of Data Services DE Appointment successfully updates on downstream systems.  Capture test evidence in the form of logs / screenshots from downstream systems/apps. </t>
  </si>
  <si>
    <t>EES receives PUB-037.</t>
  </si>
  <si>
    <t xml:space="preserve">EES receives PUB-037 with details of Data Services DE Appointment successfully updates on downstream systems.  Capture test evidence in the form of logs / screenshots from downstream systems/apps. </t>
  </si>
  <si>
    <t>Conclude Service Provider Appointment MS Only -End</t>
  </si>
  <si>
    <t>MDS receives PUB-037.</t>
  </si>
  <si>
    <t xml:space="preserve">MDS receives PUB-037 with details of Data Services DE Appointment successfully updates on downstream systems.  Capture test evidence in the form of logs / screenshots from downstream systems/apps. </t>
  </si>
  <si>
    <t>Conclude Service Provider Appointment MS Only -Start</t>
  </si>
  <si>
    <t>305
360</t>
  </si>
  <si>
    <t>MHHS-BR-RS-033</t>
  </si>
  <si>
    <t>IF-036</t>
  </si>
  <si>
    <t>[MSAppActive]</t>
  </si>
  <si>
    <t>REGS sends IF-036 to DIP</t>
  </si>
  <si>
    <t>PUB-036</t>
  </si>
  <si>
    <t>SUPC, LDSO(If opted in), EES, SMSI, SDSI</t>
  </si>
  <si>
    <t>DIP sends PUB-036 to SUPC, LDSO(If opted in), EES, SMSI and SDSI.</t>
  </si>
  <si>
    <t>MHHS-BR-SU-013</t>
  </si>
  <si>
    <t xml:space="preserve">Supplier receives PUB-036 </t>
  </si>
  <si>
    <t xml:space="preserve">Supplier receives PUB-036 which successfully updates on downstream systems.  Capture test evidence in the form of logs / screenshots from downstream systems/apps. </t>
  </si>
  <si>
    <t>MHHS-BR-LD-003</t>
  </si>
  <si>
    <t>LDSO(If opted in)</t>
  </si>
  <si>
    <t xml:space="preserve">LDSO(If opted in) receives PUB-036 </t>
  </si>
  <si>
    <t xml:space="preserve">LDSO(If opted in) receives PUB-036 which successfully updates on downstream systems.  Capture test evidence in the form of logs / screenshots from downstream systems/apps. </t>
  </si>
  <si>
    <t>EES receives PUB-036</t>
  </si>
  <si>
    <t xml:space="preserve">EES receives PUB-036 which successfully updates on downstream systems.  Capture test evidence in the form of logs / screenshots from downstream systems/apps. </t>
  </si>
  <si>
    <t>MHHS-BR-MS-007</t>
  </si>
  <si>
    <t>SMSI receives PUB-036</t>
  </si>
  <si>
    <t xml:space="preserve">Metering Service (Incoming) receives PUB-036 which successfully updates on downstream systems.  Capture test evidence in the form of logs / screenshots from downstream systems/apps. </t>
  </si>
  <si>
    <t>MHHS-BR-DS-002
MHHS-BR-DS-003</t>
  </si>
  <si>
    <t xml:space="preserve">SDSI </t>
  </si>
  <si>
    <t>SDSI receives PUB-036</t>
  </si>
  <si>
    <t xml:space="preserve">Data Service (Incoming) receives PUB-036 which successfully updates on downstream systems.  Capture test evidence in the form of logs / screenshots from downstream systems/apps. </t>
  </si>
  <si>
    <t>DS Appointment Lapse - Start</t>
  </si>
  <si>
    <t xml:space="preserve">MHHS-BR-RS-022
MHHS-BR-RS-131
</t>
  </si>
  <si>
    <t>[DSAppLapsed]</t>
  </si>
  <si>
    <t>REGS sends IF-035 to DIP
Registration Service  sends a lapsed/rejected appointment notification to the Data Service if it is  3 working days  beyond the appointment date Lapsed reason code LP005 - Change of Segment Failed</t>
  </si>
  <si>
    <t>ADSC, SUPC</t>
  </si>
  <si>
    <t>DIP sends PUB-035 to the Data Service &amp; Supplier</t>
  </si>
  <si>
    <t>231
232</t>
  </si>
  <si>
    <t>MHHS-BR-DS-012
MHHS-BR-DS-008.1</t>
  </si>
  <si>
    <t>ADSC</t>
  </si>
  <si>
    <t>ADSC receives PUB-035 detailing lapsed appointment</t>
  </si>
  <si>
    <t>Data Service will cancel/terminate their prospective appointment on receipt of the Registration Service Proposed Appointment Request Outcome and Data Services will delete any Meter technical details received on receipt of a lapsed notification. Successful updates on downstream systems.  Capture test evidence in the form of logs / screenshots from downstream systems/apps.</t>
  </si>
  <si>
    <t>DS Appointment Lapse - End</t>
  </si>
  <si>
    <t>MHHS-BR-SU-028</t>
  </si>
  <si>
    <t>Supplier receives PUB-035 detailing lapsed appointment</t>
  </si>
  <si>
    <t>Supplier receives PUB-035 DSAppLapsed and provides the option to restart the DS appointment process again once they receive Lapsed prospective appointment notification. Successfully updates on downstream systems.  Capture test evidence in the form of logs / screenshots from downstream systems/apps.</t>
  </si>
  <si>
    <t>Registration Service Advisory Notifications - Start</t>
  </si>
  <si>
    <t>BP011C</t>
  </si>
  <si>
    <t>500
510
520
530</t>
  </si>
  <si>
    <t>IF-045</t>
  </si>
  <si>
    <t>[NoDSAppointed]</t>
  </si>
  <si>
    <t>REGS sends IF-045 to DIP</t>
  </si>
  <si>
    <t>PUB-045</t>
  </si>
  <si>
    <t xml:space="preserve">REGS flags missing SDS appointment and DIP issues PUB-045 due to missing SDS Appointment that’s been greater than 7 days </t>
  </si>
  <si>
    <t>Registration Service Advisory Notifications - End</t>
  </si>
  <si>
    <t>540
550</t>
  </si>
  <si>
    <t>MHHS-BR-SU-108</t>
  </si>
  <si>
    <t>Supplier receives PUB-045</t>
  </si>
  <si>
    <t xml:space="preserve">Supplier receives PUB-045 with details of missing service and successfully updates on downstream systems.  Capture test evidence in the form of logs / screenshots from downstream systems/apps. </t>
  </si>
  <si>
    <t xml:space="preserve">Advanced </t>
  </si>
  <si>
    <t xml:space="preserve">Supplier will engage with the LDSO to arrange the change of connection type </t>
  </si>
  <si>
    <t>Put in place New Service Providers - Start</t>
  </si>
  <si>
    <r>
      <rPr>
        <sz val="10"/>
        <color rgb="FF0F2147"/>
        <rFont val="Calibri"/>
        <family val="2"/>
      </rPr>
      <t xml:space="preserve">http </t>
    </r>
    <r>
      <rPr>
        <sz val="10"/>
        <color rgb="FFFF0000"/>
        <rFont val="Calibri"/>
        <family val="2"/>
      </rPr>
      <t xml:space="preserve">201 </t>
    </r>
    <r>
      <rPr>
        <sz val="10"/>
        <color rgb="FF0F2147"/>
        <rFont val="Calibri"/>
        <family val="2"/>
      </rPr>
      <t>response from DIP</t>
    </r>
  </si>
  <si>
    <t>DIP sends PUB-031 to REGS for a MS Appointment.</t>
  </si>
  <si>
    <t>For this test because there is no change of segment 'CSP' can be used for  Service Provider Appointment Scenario reason</t>
  </si>
  <si>
    <t>AMSI</t>
  </si>
  <si>
    <t>DIP sends PUB-033 to the MSA (Incoming).</t>
  </si>
  <si>
    <t>Advanced Meter Service (Incoming) receives PUB-033  from  DIP.</t>
  </si>
  <si>
    <t xml:space="preserve">Metering Service (incoming) receives PUB-033 from the REGS which successfully updates on downstream systems.  Capture test evidence in the form of logs / screenshots from downstream systems/apps. </t>
  </si>
  <si>
    <t>AMSI sends IF-034 to DIP</t>
  </si>
  <si>
    <r>
      <rPr>
        <sz val="10"/>
        <color rgb="FF0F2147"/>
        <rFont val="Calibri"/>
        <family val="2"/>
      </rPr>
      <t>http</t>
    </r>
    <r>
      <rPr>
        <sz val="10"/>
        <color rgb="FFFF0000"/>
        <rFont val="Calibri"/>
        <family val="2"/>
      </rPr>
      <t xml:space="preserve"> 201</t>
    </r>
    <r>
      <rPr>
        <sz val="10"/>
        <color rgb="FF0F2147"/>
        <rFont val="Calibri"/>
        <family val="2"/>
      </rPr>
      <t xml:space="preserve"> response from DIP</t>
    </r>
  </si>
  <si>
    <t>AMSI, SUPC</t>
  </si>
  <si>
    <t>DIP sends PUB-035 to the Advanced Meter Service (Incoming) and Supplier.</t>
  </si>
  <si>
    <t>Advanced Meter Service (Incoming) receives PUB-035 with confirmation of MS appointment from  DIP.</t>
  </si>
  <si>
    <t xml:space="preserve">Metering Service receives PUB-035 confirmation of MS appointment which successfully updates on downstream systems.  Capture test evidence in the form of logs / screenshots from downstream systems/apps. </t>
  </si>
  <si>
    <t>MHHS-BR-SU-019
MHHS-BR-SU-020
MHHS-BR-SU-021</t>
  </si>
  <si>
    <t xml:space="preserve">DIP sends PUB-031 to REGS for a DS Appointment. </t>
  </si>
  <si>
    <t>REGS receives PUB-031 - Supplier Service Appointment Request from the DIP.</t>
  </si>
  <si>
    <t>ADSI</t>
  </si>
  <si>
    <t>DIP sends PUB-033 to the ADS (Incoming).</t>
  </si>
  <si>
    <t>ADS (Incoming) receives PUB-033  from the DIP.</t>
  </si>
  <si>
    <t xml:space="preserve">Incoming ADS receives PUB-033 DSAppSPResponse with details of Data Services Appointment PR Response and confirms the REGS successfully updates on downstream systems.  Capture test evidence in the form of logs / screenshots from downstream systems/apps. </t>
  </si>
  <si>
    <t xml:space="preserve">MHHS-BR-DS-008
</t>
  </si>
  <si>
    <t>[DSAppSPResponse]</t>
  </si>
  <si>
    <t>ADSI sends IF-034 to DIP</t>
  </si>
  <si>
    <t xml:space="preserve">MHHS-BR-RS-050
MHHS-BR-RS-051
MHHS-BR-RS-054
MHHS-BR-RS-056
</t>
  </si>
  <si>
    <t>REGS receives PUB-034 and determines processing treatment</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</si>
  <si>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</si>
  <si>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MHHS-BR-RS-052
MHHS-BR-RS-053</t>
  </si>
  <si>
    <t>[DSAppAccepted]</t>
  </si>
  <si>
    <t>ADSI , SUPC</t>
  </si>
  <si>
    <t>DIP sends PUB-035 to the Data Service (Incoming) and Supplier.</t>
  </si>
  <si>
    <t>MHHS-BR-DS-012.1</t>
  </si>
  <si>
    <t>Data Service (Incoming) receives PUB-035 with confirmation of DS appointment from  DIP.</t>
  </si>
  <si>
    <t xml:space="preserve">Data Service receives PUB-035 confirmation of DS appointment which successfully updates on downstream systems.  Capture test evidence in the form of logs / screenshots from downstream systems/apps. </t>
  </si>
  <si>
    <t>Put in place New Service Providers - End</t>
  </si>
  <si>
    <t>MHHS-BR-SU-024</t>
  </si>
  <si>
    <t>Supplier receives PUB-035 with confirmation of DS appointment  from DIP.</t>
  </si>
  <si>
    <t xml:space="preserve">Supplier receives PUB-035 confirmation of DS appointment which successfully updates on downstream systems.  Capture test evidence in the form of logs / screenshots from downstream systems/apps. </t>
  </si>
  <si>
    <t>At this point connection type needs to change to L - LV with CT</t>
  </si>
  <si>
    <t xml:space="preserve">REGS sends IF-043 with updated connection type to DIP </t>
  </si>
  <si>
    <t>SUPC, LDSO, AMSI, ADSI, MDS, EES</t>
  </si>
  <si>
    <t xml:space="preserve">DIP sends PUB-043 to SUPC, LDSO, AMSI, ADSI, MDS &amp; EES for notification of connection type change </t>
  </si>
  <si>
    <t>AMS (Incoming) receives PUB-043 Notifying of connection type change</t>
  </si>
  <si>
    <t>ADS (Incoming) receives PUB-043 Notifying of connection type change</t>
  </si>
  <si>
    <t xml:space="preserve">Meter exchange goes ahead however the IF-005 is not to be triggered so Invalid Market Segment Advisory Notification  can be sent after 7 days </t>
  </si>
  <si>
    <t>MHHS-BR-SU-070</t>
  </si>
  <si>
    <t>D0268/D0010</t>
  </si>
  <si>
    <t>Supplier receives dataflows D0268/D0010 with information of new meter installed including read</t>
  </si>
  <si>
    <t xml:space="preserve">MHHS-BR-LD-027
</t>
  </si>
  <si>
    <t>LDSO receives dataflows D0268/D0010 with information of new meter installed including read</t>
  </si>
  <si>
    <t>Meter Exchange -  End</t>
  </si>
  <si>
    <t xml:space="preserve">MHHS-BR-DS-119
MHHS-BR-DS-120
</t>
  </si>
  <si>
    <t>Data service receives dataflows D0268/D0010  with information of new meter installed including read</t>
  </si>
  <si>
    <t>MS Appointment Lapse - Start</t>
  </si>
  <si>
    <t>[MSAppLapsed]</t>
  </si>
  <si>
    <t>REGS sends IF-035 to DIP
Registration Service  sends a lapsed/rejected appointment notification to the Metering Service if it is  3 working days  beyond the appointment date Lapsed reason code LP005 - Change of Segment Failed</t>
  </si>
  <si>
    <r>
      <rPr>
        <sz val="10"/>
        <color rgb="FF000000"/>
        <rFont val="Calibri"/>
        <family val="2"/>
      </rPr>
      <t xml:space="preserve">http </t>
    </r>
    <r>
      <rPr>
        <sz val="10"/>
        <color rgb="FFFF0000"/>
        <rFont val="Calibri"/>
        <family val="2"/>
      </rPr>
      <t>201</t>
    </r>
    <r>
      <rPr>
        <sz val="10"/>
        <color rgb="FF000000"/>
        <rFont val="Calibri"/>
        <family val="2"/>
      </rPr>
      <t xml:space="preserve"> response from DIP</t>
    </r>
  </si>
  <si>
    <t>BP002</t>
  </si>
  <si>
    <t>AMSC, SUPC</t>
  </si>
  <si>
    <t>DIP sends PUB-035 to the Meter Service &amp; Supplier</t>
  </si>
  <si>
    <t>MHHS-BR-MS-025</t>
  </si>
  <si>
    <t>AMSC</t>
  </si>
  <si>
    <t>AMSC receives PUB-035 detailing lapsed appointment</t>
  </si>
  <si>
    <t>Meter Service will cancel/terminate their prospective appointment on receipt of the Registration Service Proposed Appointment Request Outcome and Meter Services will delete any Meter technical details received on receipt of a lapsed notification. Successful updates on downstream systems.  Capture test evidence in the form of logs / screenshots from downstream systems/apps.</t>
  </si>
  <si>
    <t>MS Appointment Lapse - End</t>
  </si>
  <si>
    <t>Supplier receives PUB-035 MSAppLapsed and provides the option to restart the MS appointment process again once they receive Lapsed prospective appointment notification. Successfully updates on downstream systems.  Capture test evidence in the form of logs / screenshots from downstream systems/apps.</t>
  </si>
  <si>
    <t>500
510
560
570
575
580</t>
  </si>
  <si>
    <t>MHHS-BR-RS-127
MHHS-BR-RS-128.1
MHHS-BR-RS-128</t>
  </si>
  <si>
    <t>[InvalidMarketSegment]</t>
  </si>
  <si>
    <r>
      <rPr>
        <sz val="9"/>
        <color rgb="FF0F2147"/>
        <rFont val="Arial"/>
        <family val="2"/>
      </rPr>
      <t xml:space="preserve">http </t>
    </r>
    <r>
      <rPr>
        <sz val="9"/>
        <color rgb="FFFF0000"/>
        <rFont val="Arial"/>
        <family val="2"/>
      </rPr>
      <t>201</t>
    </r>
    <r>
      <rPr>
        <sz val="9"/>
        <color rgb="FF0F2147"/>
        <rFont val="Arial"/>
        <family val="2"/>
      </rPr>
      <t xml:space="preserve"> response from DIP</t>
    </r>
  </si>
  <si>
    <t>MHHS-BR-RS-128.1
MHHS-BR-RS-128</t>
  </si>
  <si>
    <t>SUPC, ADSC, AMSC</t>
  </si>
  <si>
    <t>DIP sends PUB-045 Invalid Market Segment Advisory Notification when it has not received updated meter exchange details to Supplier Advanced Data Service (Currently appointed) Advanced Metering Serice (Currently appointed)</t>
  </si>
  <si>
    <t xml:space="preserve">The registration service issues out IF-045 if updated meter details are not received within 7 days </t>
  </si>
  <si>
    <t>MHHS-BR-SU-109</t>
  </si>
  <si>
    <t>Supplier receives PUB-045 Advising of Invalid Market Segment Advisory Notification</t>
  </si>
  <si>
    <t>Supplier receives PUB-045 Invalid Market Segment Advisory Notification and successfully updates on downstream systems.  Capture test evidence in the form of logs / screenshots from downstream systems/apps.</t>
  </si>
  <si>
    <t>MHHS-BR-MS-097.1</t>
  </si>
  <si>
    <t>Advanced Data Service (Currently appointed) receives PUB-045 Advising of Invalid Market Segment Advisory Notification</t>
  </si>
  <si>
    <t>Advanced Data Service (Currently appointed) receives PUB-045 Invalid Market Segment Advisory Notification and successfully updates on downstream systems.  Capture test evidence in the form of logs / screenshots from downstream systems/apps.</t>
  </si>
  <si>
    <t>MHHS-BR-DS-159.1</t>
  </si>
  <si>
    <t>Advanced Metering Serice (Currently appointed) receives PUB-045 Advising of Invalid Market Segment Advisory Notification</t>
  </si>
  <si>
    <t>Advanced Metering Serice (Currently appointed) receives PUB-045 Invalid Market Segment Advisory Notification and successfully updates on downstream systems.  Capture test evidence in the form of logs / screenshots from downstream systems/apps.</t>
  </si>
  <si>
    <t>Pre Req</t>
  </si>
  <si>
    <t>Domestic Indicator needs to be set as 'N' on registration service systems from Y for domestic customer with Advanced meter where current consent value is set as 'Monthly'</t>
  </si>
  <si>
    <t xml:space="preserve">600
</t>
  </si>
  <si>
    <t>MHHS-BR-RS-128.2</t>
  </si>
  <si>
    <t>Registration Service identifies Consent mismatch where domestic indicator is set as 'N' but monthly consent is still set as Monthly for an advanced meter</t>
  </si>
  <si>
    <t xml:space="preserve">Current consent value should still be set as Monthly and domestic indicator should be now set as 'N' Capture test evidence in the form of logs / screenshots from downstream systems/apps. </t>
  </si>
  <si>
    <t xml:space="preserve">Wait Step </t>
  </si>
  <si>
    <t xml:space="preserve">7&gt; day advance with no consent update </t>
  </si>
  <si>
    <t>[ConsentGranulartiyInvalid]</t>
  </si>
  <si>
    <t xml:space="preserve">DIP sends PUB-045 -Consent Granularity Invalid notification to Supplier </t>
  </si>
  <si>
    <t>MHHS-BR-SU-110</t>
  </si>
  <si>
    <t>Supplier receives PUB-045 -Consent Granularity Invalid notification</t>
  </si>
  <si>
    <t xml:space="preserve">Supplier receives PUB-045 confirmation of Invalid Consent Notification on downstream systems.  Capture test evidence in the form of logs / screenshots from downstream systems/apps.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</si>
</sst>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7">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sz val="10"/>
      <color rgb="FF000000"/>
      <name val="Calibri"/>
      <family val="2"/>
    </font>
    <font>
      <u/>
      <sz val="10"/>
      <color rgb="FF000000"/>
      <name val="Calibri"/>
      <family val="2"/>
    </font>
    <font>
      <b/>
      <sz val="9"/>
      <color rgb="FF000000"/>
      <name val="Arial"/>
      <family val="2"/>
    </font>
    <font>
      <b/>
      <sz val="10"/>
      <color rgb="FF000000"/>
      <name val="Calibri"/>
      <family val="2"/>
    </font>
    <font>
      <sz val="9"/>
      <color theme="0"/>
      <name val="Arial"/>
      <family val="2"/>
    </font>
    <font>
      <sz val="10"/>
      <color theme="0"/>
      <name val="Arial"/>
      <family val="2"/>
    </font>
    <font>
      <b/>
      <sz val="9"/>
      <color theme="1"/>
      <name val="Arial"/>
      <family val="2"/>
    </font>
    <font>
      <sz val="9"/>
      <color rgb="FFFF0000"/>
      <name val="Arial"/>
      <family val="2"/>
    </font>
    <font>
      <sz val="10"/>
      <color rgb="FFFF0000"/>
      <name val="Calibri"/>
      <family val="2"/>
    </font>
    <font>
      <b/>
      <sz val="9"/>
      <color rgb="FFFF0000"/>
      <name val="Arial"/>
      <family val="2"/>
    </font>
    <font>
      <sz val="10"/>
      <color rgb="FF0F2147"/>
      <name val="Calibri"/>
      <family val="2"/>
    </font>
    <font>
      <sz val="9"/>
      <color rgb="FF0F2147"/>
      <name val="Arial"/>
      <family val="2"/>
    </font>
    <font>
      <sz val="10"/>
      <color theme="1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rgb="FF000000"/>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indexed="64"/>
      </right>
      <top/>
      <bottom style="thin">
        <color rgb="FF000000"/>
      </bottom>
      <diagonal/>
    </border>
    <border>
      <left style="thin">
        <color indexed="64"/>
      </left>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s>
  <cellStyleXfs count="281">
    <xf numFmtId="0" fontId="0" fillId="0" borderId="0" applyBorder="0"/>
    <xf numFmtId="0" fontId="31" fillId="0" borderId="0"/>
    <xf numFmtId="0" fontId="31" fillId="0" borderId="0"/>
    <xf numFmtId="43" fontId="27" fillId="0" borderId="0" applyFill="0" applyBorder="0" applyAlignment="0" applyProtection="0"/>
    <xf numFmtId="41" fontId="21" fillId="0" borderId="0" applyFont="0" applyFill="0" applyBorder="0" applyAlignment="0" applyProtection="0"/>
    <xf numFmtId="44" fontId="27" fillId="0" borderId="0" applyFill="0" applyBorder="0" applyAlignment="0" applyProtection="0"/>
    <xf numFmtId="42" fontId="21" fillId="0" borderId="0" applyFont="0" applyFill="0" applyBorder="0" applyAlignment="0" applyProtection="0"/>
    <xf numFmtId="9" fontId="27" fillId="0" borderId="0" applyFill="0" applyBorder="0" applyAlignment="0" applyProtection="0"/>
    <xf numFmtId="0" fontId="23" fillId="0" borderId="0" applyNumberFormat="0" applyFill="0" applyBorder="0" applyAlignment="0" applyProtection="0"/>
    <xf numFmtId="0" fontId="25"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0" fillId="0" borderId="0" applyNumberFormat="0" applyFill="0" applyAlignment="0" applyProtection="0"/>
    <xf numFmtId="0" fontId="37" fillId="10" borderId="0" applyNumberFormat="0" applyBorder="0" applyAlignment="0" applyProtection="0"/>
    <xf numFmtId="0" fontId="35" fillId="8" borderId="0" applyNumberFormat="0" applyBorder="0" applyAlignment="0" applyProtection="0"/>
    <xf numFmtId="0" fontId="36" fillId="11" borderId="0" applyNumberFormat="0" applyBorder="0" applyAlignment="0" applyProtection="0"/>
    <xf numFmtId="0" fontId="34" fillId="11" borderId="2" applyNumberFormat="0" applyAlignment="0" applyProtection="0"/>
    <xf numFmtId="0" fontId="26" fillId="12" borderId="3" applyNumberFormat="0" applyAlignment="0" applyProtection="0"/>
    <xf numFmtId="0" fontId="38" fillId="12" borderId="2" applyNumberFormat="0" applyAlignment="0" applyProtection="0"/>
    <xf numFmtId="0" fontId="39" fillId="0" borderId="4" applyNumberFormat="0" applyFill="0" applyAlignment="0" applyProtection="0"/>
    <xf numFmtId="0" fontId="32" fillId="13" borderId="5" applyNumberFormat="0" applyAlignment="0" applyProtection="0"/>
    <xf numFmtId="0" fontId="40" fillId="0" borderId="0" applyNumberFormat="0" applyFill="0" applyBorder="0" applyAlignment="0" applyProtection="0"/>
    <xf numFmtId="0" fontId="27" fillId="14" borderId="6" applyNumberFormat="0" applyAlignment="0" applyProtection="0"/>
    <xf numFmtId="0" fontId="33" fillId="0" borderId="0" applyNumberFormat="0" applyFill="0" applyBorder="0" applyAlignment="0" applyProtection="0"/>
    <xf numFmtId="0" fontId="26" fillId="0" borderId="7" applyNumberFormat="0" applyFill="0" applyAlignment="0" applyProtection="0"/>
    <xf numFmtId="0" fontId="41" fillId="20" borderId="0" applyNumberFormat="0" applyBorder="0" applyAlignment="0" applyProtection="0"/>
    <xf numFmtId="0" fontId="27" fillId="18"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41" fillId="23" borderId="0" applyNumberFormat="0" applyBorder="0" applyAlignment="0" applyProtection="0"/>
    <xf numFmtId="0" fontId="27" fillId="16"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41" fillId="25" borderId="0" applyNumberFormat="0" applyBorder="0" applyAlignment="0" applyProtection="0"/>
    <xf numFmtId="0" fontId="27" fillId="17" borderId="0" applyNumberFormat="0" applyBorder="0" applyAlignment="0" applyProtection="0"/>
    <xf numFmtId="0" fontId="27" fillId="10" borderId="0" applyNumberFormat="0" applyBorder="0" applyAlignment="0" applyProtection="0"/>
    <xf numFmtId="0" fontId="27" fillId="24" borderId="0" applyNumberFormat="0" applyBorder="0" applyAlignment="0" applyProtection="0"/>
    <xf numFmtId="0" fontId="41" fillId="26" borderId="0" applyNumberFormat="0" applyBorder="0" applyAlignment="0" applyProtection="0"/>
    <xf numFmtId="0" fontId="27" fillId="14" borderId="0" applyNumberFormat="0" applyBorder="0" applyAlignment="0" applyProtection="0"/>
    <xf numFmtId="0" fontId="27" fillId="11" borderId="0" applyNumberFormat="0" applyBorder="0" applyAlignment="0" applyProtection="0"/>
    <xf numFmtId="0" fontId="27" fillId="9" borderId="0" applyNumberFormat="0" applyBorder="0" applyAlignment="0" applyProtection="0"/>
    <xf numFmtId="0" fontId="41" fillId="28" borderId="0" applyNumberFormat="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27" borderId="0" applyNumberFormat="0" applyBorder="0" applyAlignment="0" applyProtection="0"/>
    <xf numFmtId="0" fontId="24"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44" fillId="0" borderId="0"/>
    <xf numFmtId="0" fontId="18" fillId="0" borderId="0"/>
    <xf numFmtId="0" fontId="18" fillId="0" borderId="0"/>
    <xf numFmtId="0" fontId="17" fillId="0" borderId="0"/>
    <xf numFmtId="0" fontId="17" fillId="0" borderId="0"/>
    <xf numFmtId="0" fontId="17" fillId="0" borderId="0"/>
    <xf numFmtId="0" fontId="45" fillId="0" borderId="0" applyNumberFormat="0" applyFill="0" applyBorder="0" applyAlignment="0" applyProtection="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46" fillId="0" borderId="0" applyBorder="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43" fontId="27" fillId="0" borderId="0" applyFill="0" applyBorder="0" applyAlignment="0" applyProtection="0"/>
    <xf numFmtId="44" fontId="27"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27" fillId="0" borderId="0" applyFill="0" applyBorder="0" applyAlignment="0" applyProtection="0"/>
    <xf numFmtId="44" fontId="27"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43" fontId="27" fillId="0" borderId="0" applyFill="0" applyBorder="0" applyAlignment="0" applyProtection="0"/>
    <xf numFmtId="44" fontId="27"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73">
    <xf numFmtId="0" fontId="0" fillId="0" borderId="0" xfId="0"/>
    <xf numFmtId="0" fontId="22" fillId="0" borderId="0" xfId="0" applyFont="1"/>
    <xf numFmtId="0" fontId="22" fillId="29" borderId="0" xfId="64" applyFont="1" applyFill="1" applyAlignment="1">
      <alignment horizontal="left" vertical="top" wrapText="1"/>
    </xf>
    <xf numFmtId="0" fontId="0" fillId="0" borderId="0" xfId="0" pivotButton="1"/>
    <xf numFmtId="0" fontId="43"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1" fillId="0" borderId="0" xfId="9" applyFont="1"/>
    <xf numFmtId="0" fontId="47" fillId="0" borderId="1" xfId="0" applyFont="1" applyBorder="1"/>
    <xf numFmtId="0" fontId="42" fillId="0" borderId="1" xfId="0" applyFont="1" applyBorder="1" applyAlignment="1">
      <alignment vertical="center" wrapText="1"/>
    </xf>
    <xf numFmtId="15" fontId="42" fillId="0" borderId="1" xfId="0" applyNumberFormat="1" applyFont="1" applyBorder="1" applyAlignment="1">
      <alignment vertical="center" wrapText="1"/>
    </xf>
    <xf numFmtId="0" fontId="43" fillId="31" borderId="17" xfId="0" applyFont="1" applyFill="1" applyBorder="1" applyAlignment="1">
      <alignment vertical="center" wrapText="1"/>
    </xf>
    <xf numFmtId="0" fontId="42" fillId="0" borderId="1" xfId="0" applyFont="1" applyBorder="1" applyAlignment="1">
      <alignment horizontal="left" vertical="center" wrapText="1"/>
    </xf>
    <xf numFmtId="0" fontId="19"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50" fillId="29" borderId="1" xfId="64" applyFont="1" applyFill="1" applyBorder="1" applyAlignment="1">
      <alignment horizontal="center" vertical="center" wrapText="1"/>
    </xf>
    <xf numFmtId="0" fontId="50" fillId="33" borderId="1" xfId="64" applyFont="1" applyFill="1" applyBorder="1" applyAlignment="1">
      <alignment horizontal="center" vertical="center" wrapText="1"/>
    </xf>
    <xf numFmtId="164" fontId="42" fillId="0" borderId="1" xfId="0" applyNumberFormat="1" applyFont="1" applyBorder="1" applyAlignment="1">
      <alignment horizontal="left" vertical="center" wrapText="1"/>
    </xf>
    <xf numFmtId="0" fontId="54" fillId="0" borderId="0" xfId="12" applyFont="1" applyAlignment="1">
      <alignment vertical="top"/>
    </xf>
    <xf numFmtId="0" fontId="46" fillId="0" borderId="0" xfId="0" applyFont="1" applyAlignment="1">
      <alignment vertical="top"/>
    </xf>
    <xf numFmtId="0" fontId="46" fillId="0" borderId="0" xfId="0" applyFont="1"/>
    <xf numFmtId="0" fontId="54" fillId="0" borderId="0" xfId="12" applyFont="1" applyAlignment="1"/>
    <xf numFmtId="0" fontId="42" fillId="0" borderId="1" xfId="0" applyFont="1" applyBorder="1"/>
    <xf numFmtId="0" fontId="42" fillId="0" borderId="1" xfId="0" applyFont="1" applyBorder="1" applyAlignment="1">
      <alignment horizontal="left" vertical="top"/>
    </xf>
    <xf numFmtId="14" fontId="42" fillId="0" borderId="1" xfId="0" applyNumberFormat="1" applyFont="1" applyBorder="1" applyAlignment="1">
      <alignment vertical="top"/>
    </xf>
    <xf numFmtId="0" fontId="42" fillId="0" borderId="1" xfId="0" applyFont="1" applyBorder="1" applyAlignment="1">
      <alignment vertical="top" wrapText="1"/>
    </xf>
    <xf numFmtId="0" fontId="54" fillId="0" borderId="0" xfId="0" applyFont="1" applyAlignment="1">
      <alignment vertical="center"/>
    </xf>
    <xf numFmtId="0" fontId="43" fillId="31" borderId="18" xfId="0" applyFont="1" applyFill="1" applyBorder="1" applyAlignment="1">
      <alignment vertical="center" wrapText="1"/>
    </xf>
    <xf numFmtId="0" fontId="28" fillId="0" borderId="0" xfId="10"/>
    <xf numFmtId="0" fontId="53" fillId="0" borderId="0" xfId="55" applyFont="1"/>
    <xf numFmtId="0" fontId="0" fillId="0" borderId="14" xfId="0" applyBorder="1"/>
    <xf numFmtId="0" fontId="47" fillId="20" borderId="16" xfId="25" applyFont="1" applyBorder="1" applyAlignment="1">
      <alignment horizontal="left" vertical="center"/>
    </xf>
    <xf numFmtId="0" fontId="0" fillId="0" borderId="0" xfId="0" applyAlignment="1">
      <alignment vertical="center"/>
    </xf>
    <xf numFmtId="0" fontId="47" fillId="32" borderId="1" xfId="0" applyFont="1" applyFill="1" applyBorder="1"/>
    <xf numFmtId="0" fontId="47" fillId="32" borderId="8" xfId="25" applyFont="1" applyFill="1" applyBorder="1" applyAlignment="1">
      <alignment horizontal="left" vertical="center"/>
    </xf>
    <xf numFmtId="0" fontId="47" fillId="32" borderId="15" xfId="25" applyFont="1" applyFill="1" applyBorder="1" applyAlignment="1">
      <alignment horizontal="left" vertical="center"/>
    </xf>
    <xf numFmtId="0" fontId="47" fillId="32" borderId="16" xfId="25" applyFont="1" applyFill="1" applyBorder="1" applyAlignment="1">
      <alignment horizontal="left" vertical="center"/>
    </xf>
    <xf numFmtId="0" fontId="47" fillId="32" borderId="9" xfId="25" applyFont="1" applyFill="1" applyBorder="1" applyAlignment="1">
      <alignment horizontal="left" vertical="center"/>
    </xf>
    <xf numFmtId="0" fontId="52" fillId="29" borderId="0" xfId="64" applyFont="1" applyFill="1" applyAlignment="1">
      <alignment vertical="top" wrapText="1"/>
    </xf>
    <xf numFmtId="0" fontId="52" fillId="29" borderId="1" xfId="64" applyFont="1" applyFill="1" applyBorder="1" applyAlignment="1">
      <alignment vertical="top" wrapText="1"/>
    </xf>
    <xf numFmtId="0" fontId="52" fillId="0" borderId="0" xfId="0" applyFont="1"/>
    <xf numFmtId="0" fontId="52" fillId="29" borderId="0" xfId="64" applyFont="1" applyFill="1" applyAlignment="1">
      <alignment horizontal="left" vertical="top" wrapText="1"/>
    </xf>
    <xf numFmtId="0" fontId="55" fillId="34" borderId="1" xfId="64" applyFont="1" applyFill="1" applyBorder="1" applyAlignment="1">
      <alignment horizontal="left" vertical="center" wrapText="1"/>
    </xf>
    <xf numFmtId="0" fontId="50" fillId="29" borderId="0" xfId="64" applyFont="1" applyFill="1" applyAlignment="1">
      <alignment horizontal="left" vertical="center" wrapText="1"/>
    </xf>
    <xf numFmtId="0" fontId="57" fillId="34" borderId="1" xfId="64" applyFont="1" applyFill="1" applyBorder="1" applyAlignment="1">
      <alignment vertical="center" wrapText="1"/>
    </xf>
    <xf numFmtId="0" fontId="59" fillId="0" borderId="0" xfId="9" applyFont="1"/>
    <xf numFmtId="0" fontId="55" fillId="20" borderId="10" xfId="25" applyFont="1" applyBorder="1" applyAlignment="1">
      <alignment vertical="center"/>
    </xf>
    <xf numFmtId="0" fontId="60" fillId="29" borderId="0" xfId="99" applyFont="1" applyFill="1" applyAlignment="1">
      <alignment vertical="center"/>
    </xf>
    <xf numFmtId="0" fontId="50" fillId="29" borderId="0" xfId="99" applyFont="1" applyFill="1" applyAlignment="1">
      <alignment vertical="center"/>
    </xf>
    <xf numFmtId="0" fontId="60" fillId="29" borderId="0" xfId="99" applyFont="1" applyFill="1" applyAlignment="1">
      <alignment horizontal="left" vertical="center"/>
    </xf>
    <xf numFmtId="0" fontId="55" fillId="20" borderId="13" xfId="25" applyFont="1" applyBorder="1" applyAlignment="1">
      <alignment vertical="center"/>
    </xf>
    <xf numFmtId="0" fontId="60" fillId="29" borderId="0" xfId="99" applyFont="1" applyFill="1" applyAlignment="1">
      <alignment horizontal="left" vertical="center" wrapText="1"/>
    </xf>
    <xf numFmtId="0" fontId="50" fillId="29" borderId="0" xfId="99" applyFont="1" applyFill="1" applyAlignment="1">
      <alignment horizontal="left" vertical="center" wrapText="1"/>
    </xf>
    <xf numFmtId="0" fontId="0" fillId="0" borderId="0" xfId="0" applyBorder="1" applyAlignment="1">
      <alignment horizontal="left"/>
    </xf>
    <xf numFmtId="0" fontId="50" fillId="29" borderId="0" xfId="99" applyFont="1" applyFill="1" applyAlignment="1">
      <alignment horizontal="center" vertical="center"/>
    </xf>
    <xf numFmtId="0" fontId="61" fillId="29" borderId="0" xfId="99" applyFont="1" applyFill="1" applyAlignment="1">
      <alignment vertical="center" wrapText="1"/>
    </xf>
    <xf numFmtId="0" fontId="60" fillId="29" borderId="0" xfId="99" applyFont="1" applyFill="1" applyAlignment="1">
      <alignment vertical="center" wrapText="1"/>
    </xf>
    <xf numFmtId="0" fontId="60" fillId="29" borderId="0" xfId="99" applyFont="1" applyFill="1" applyAlignment="1">
      <alignment horizontal="center" vertical="center" wrapText="1"/>
    </xf>
    <xf numFmtId="0" fontId="60" fillId="29" borderId="0" xfId="99" applyFont="1" applyFill="1" applyAlignment="1">
      <alignment vertical="top" wrapText="1"/>
    </xf>
    <xf numFmtId="0" fontId="61" fillId="29" borderId="0" xfId="99" applyFont="1" applyFill="1" applyAlignment="1">
      <alignment horizontal="center" vertical="center" wrapText="1"/>
    </xf>
    <xf numFmtId="0" fontId="60" fillId="29" borderId="0" xfId="99" applyFont="1" applyFill="1" applyAlignment="1">
      <alignment horizontal="center" vertical="top" wrapText="1"/>
    </xf>
    <xf numFmtId="0" fontId="55" fillId="20" borderId="1" xfId="25" applyFont="1" applyBorder="1" applyAlignment="1">
      <alignment vertical="center"/>
    </xf>
    <xf numFmtId="0" fontId="55" fillId="20" borderId="1" xfId="25" applyFont="1" applyBorder="1" applyAlignment="1">
      <alignment horizontal="center" vertical="center" wrapText="1"/>
    </xf>
    <xf numFmtId="0" fontId="55" fillId="20" borderId="1" xfId="25" applyFont="1" applyBorder="1" applyAlignment="1">
      <alignment vertical="center" wrapText="1"/>
    </xf>
    <xf numFmtId="0" fontId="55" fillId="20" borderId="9" xfId="25" applyFont="1" applyBorder="1" applyAlignment="1">
      <alignment horizontal="left" vertical="top" wrapText="1"/>
    </xf>
    <xf numFmtId="0" fontId="55" fillId="20" borderId="9" xfId="25" applyFont="1" applyBorder="1" applyAlignment="1">
      <alignment vertical="top" wrapText="1"/>
    </xf>
    <xf numFmtId="0" fontId="55" fillId="20" borderId="9" xfId="25" applyFont="1" applyBorder="1" applyAlignment="1">
      <alignment horizontal="center" vertical="top" wrapText="1"/>
    </xf>
    <xf numFmtId="0" fontId="55" fillId="20" borderId="10" xfId="25" applyFont="1" applyBorder="1" applyAlignment="1">
      <alignment vertical="center" wrapText="1"/>
    </xf>
    <xf numFmtId="0" fontId="55" fillId="20" borderId="28" xfId="25" applyFont="1" applyBorder="1" applyAlignment="1">
      <alignment horizontal="left" vertical="top" wrapText="1"/>
    </xf>
    <xf numFmtId="0" fontId="60" fillId="33" borderId="10" xfId="0" applyFont="1" applyFill="1" applyBorder="1" applyAlignment="1">
      <alignment horizontal="center" vertical="center"/>
    </xf>
    <xf numFmtId="0" fontId="55" fillId="20" borderId="10" xfId="25" applyFont="1" applyBorder="1" applyAlignment="1">
      <alignment horizontal="center" vertical="center" wrapText="1"/>
    </xf>
    <xf numFmtId="0" fontId="52" fillId="29" borderId="0" xfId="99" applyFont="1" applyFill="1" applyAlignment="1">
      <alignment horizontal="center" vertical="center"/>
    </xf>
    <xf numFmtId="0" fontId="52" fillId="29" borderId="0" xfId="64" applyFont="1" applyFill="1" applyAlignment="1">
      <alignment horizontal="center" vertical="center" wrapText="1"/>
    </xf>
    <xf numFmtId="0" fontId="60" fillId="33" borderId="1" xfId="0" applyFont="1" applyFill="1" applyBorder="1" applyAlignment="1">
      <alignment horizontal="center" vertical="center" wrapText="1"/>
    </xf>
    <xf numFmtId="0" fontId="50" fillId="29" borderId="0" xfId="64" applyFont="1" applyFill="1" applyAlignment="1">
      <alignment horizontal="center" vertical="center" wrapText="1"/>
    </xf>
    <xf numFmtId="0" fontId="45" fillId="33" borderId="10" xfId="55" applyFill="1" applyBorder="1" applyAlignment="1">
      <alignment horizontal="center" vertical="center"/>
    </xf>
    <xf numFmtId="0" fontId="55" fillId="20" borderId="1" xfId="25" applyFont="1" applyBorder="1" applyAlignment="1">
      <alignment horizontal="left" vertical="top" wrapText="1"/>
    </xf>
    <xf numFmtId="166" fontId="47" fillId="0" borderId="30" xfId="0" applyNumberFormat="1" applyFont="1" applyBorder="1" applyAlignment="1">
      <alignment horizontal="left"/>
    </xf>
    <xf numFmtId="0" fontId="47" fillId="0" borderId="30" xfId="0" applyFont="1" applyBorder="1"/>
    <xf numFmtId="166" fontId="0" fillId="0" borderId="31" xfId="0" applyNumberFormat="1" applyBorder="1" applyAlignment="1">
      <alignment horizontal="left"/>
    </xf>
    <xf numFmtId="0" fontId="0" fillId="0" borderId="31" xfId="0" applyBorder="1"/>
    <xf numFmtId="0" fontId="0" fillId="0" borderId="31" xfId="0" applyBorder="1" applyAlignment="1">
      <alignment wrapText="1"/>
    </xf>
    <xf numFmtId="0" fontId="0" fillId="0" borderId="30" xfId="0" applyBorder="1"/>
    <xf numFmtId="0" fontId="0" fillId="0" borderId="30" xfId="0" applyBorder="1" applyAlignment="1">
      <alignment wrapText="1"/>
    </xf>
    <xf numFmtId="0" fontId="55" fillId="20" borderId="39" xfId="25" applyFont="1" applyBorder="1" applyAlignment="1">
      <alignment horizontal="left" vertical="top" wrapText="1"/>
    </xf>
    <xf numFmtId="0" fontId="63" fillId="29" borderId="0" xfId="99" applyFont="1" applyFill="1" applyAlignment="1">
      <alignment vertical="center" wrapText="1"/>
    </xf>
    <xf numFmtId="0" fontId="63" fillId="33" borderId="1" xfId="64" applyFont="1" applyFill="1" applyBorder="1" applyAlignment="1">
      <alignment horizontal="center" vertical="center" wrapText="1"/>
    </xf>
    <xf numFmtId="0" fontId="63" fillId="33" borderId="1" xfId="0" applyFont="1" applyFill="1" applyBorder="1" applyAlignment="1">
      <alignment horizontal="center" vertical="center" wrapText="1"/>
    </xf>
    <xf numFmtId="0" fontId="65" fillId="33" borderId="10" xfId="55" applyFont="1" applyFill="1" applyBorder="1" applyAlignment="1">
      <alignment horizontal="center" vertical="center"/>
    </xf>
    <xf numFmtId="0" fontId="63" fillId="33" borderId="1" xfId="0" applyFont="1" applyFill="1" applyBorder="1" applyAlignment="1">
      <alignment vertical="center" wrapText="1"/>
    </xf>
    <xf numFmtId="0" fontId="63" fillId="29" borderId="0" xfId="99" applyFont="1" applyFill="1" applyAlignment="1">
      <alignment vertical="center"/>
    </xf>
    <xf numFmtId="0" fontId="63" fillId="29" borderId="0" xfId="64" applyFont="1" applyFill="1" applyAlignment="1">
      <alignment horizontal="left" vertical="center" wrapText="1"/>
    </xf>
    <xf numFmtId="0" fontId="63" fillId="29" borderId="0" xfId="99" applyFont="1" applyFill="1" applyAlignment="1">
      <alignment horizontal="center" vertical="center"/>
    </xf>
    <xf numFmtId="0" fontId="66" fillId="29" borderId="13" xfId="99" applyFont="1" applyFill="1" applyBorder="1" applyAlignment="1">
      <alignment vertical="top" wrapText="1"/>
    </xf>
    <xf numFmtId="0" fontId="67" fillId="0" borderId="30" xfId="25" applyFont="1" applyFill="1" applyBorder="1" applyAlignment="1">
      <alignment horizontal="left" vertical="top" wrapText="1"/>
    </xf>
    <xf numFmtId="0" fontId="66" fillId="29" borderId="34" xfId="99" applyFont="1" applyFill="1" applyBorder="1" applyAlignment="1">
      <alignment vertical="top" wrapText="1"/>
    </xf>
    <xf numFmtId="0" fontId="66" fillId="29" borderId="30" xfId="157" applyFont="1" applyFill="1" applyBorder="1" applyAlignment="1">
      <alignment vertical="center" wrapText="1"/>
    </xf>
    <xf numFmtId="0" fontId="63" fillId="29" borderId="34" xfId="99" applyFont="1" applyFill="1" applyBorder="1" applyAlignment="1">
      <alignment vertical="center" wrapText="1"/>
    </xf>
    <xf numFmtId="0" fontId="63" fillId="29" borderId="34" xfId="99" applyFont="1" applyFill="1" applyBorder="1" applyAlignment="1">
      <alignment vertical="top" wrapText="1"/>
    </xf>
    <xf numFmtId="0" fontId="63" fillId="29" borderId="30" xfId="99" applyFont="1" applyFill="1" applyBorder="1" applyAlignment="1">
      <alignment vertical="center"/>
    </xf>
    <xf numFmtId="0" fontId="63" fillId="29" borderId="34" xfId="99" applyFont="1" applyFill="1" applyBorder="1" applyAlignment="1">
      <alignment vertical="center"/>
    </xf>
    <xf numFmtId="0" fontId="64" fillId="0" borderId="30" xfId="0" applyFont="1" applyBorder="1" applyAlignment="1">
      <alignment horizontal="left" vertical="top" wrapText="1"/>
    </xf>
    <xf numFmtId="0" fontId="66" fillId="29" borderId="34" xfId="99" applyFont="1" applyFill="1" applyBorder="1" applyAlignment="1">
      <alignment vertical="center"/>
    </xf>
    <xf numFmtId="0" fontId="68" fillId="29" borderId="0" xfId="99" applyFont="1" applyFill="1" applyAlignment="1">
      <alignment vertical="center" wrapText="1"/>
    </xf>
    <xf numFmtId="0" fontId="69" fillId="29" borderId="0" xfId="99" applyFont="1" applyFill="1" applyAlignment="1">
      <alignment vertical="center"/>
    </xf>
    <xf numFmtId="0" fontId="69" fillId="29" borderId="0" xfId="64" applyFont="1" applyFill="1" applyAlignment="1">
      <alignment horizontal="left" vertical="center" wrapText="1"/>
    </xf>
    <xf numFmtId="0" fontId="63" fillId="29" borderId="0" xfId="276" applyFont="1" applyFill="1" applyAlignment="1">
      <alignment vertical="center" wrapText="1"/>
    </xf>
    <xf numFmtId="0" fontId="63" fillId="33" borderId="41" xfId="279" applyFont="1" applyFill="1" applyBorder="1" applyAlignment="1">
      <alignment horizontal="center" vertical="center" wrapText="1"/>
    </xf>
    <xf numFmtId="0" fontId="63" fillId="33" borderId="13" xfId="279" applyFont="1" applyFill="1" applyBorder="1" applyAlignment="1">
      <alignment horizontal="center" vertical="center" wrapText="1"/>
    </xf>
    <xf numFmtId="0" fontId="63" fillId="33" borderId="41" xfId="0" applyFont="1" applyFill="1" applyBorder="1" applyAlignment="1">
      <alignment horizontal="center" vertical="center" wrapText="1"/>
    </xf>
    <xf numFmtId="0" fontId="65" fillId="33" borderId="13" xfId="55" applyFont="1" applyFill="1" applyBorder="1" applyAlignment="1">
      <alignment horizontal="center" vertical="center"/>
    </xf>
    <xf numFmtId="0" fontId="63" fillId="29" borderId="0" xfId="276" applyFont="1" applyFill="1" applyAlignment="1">
      <alignment vertical="center"/>
    </xf>
    <xf numFmtId="0" fontId="63" fillId="29" borderId="0" xfId="279" applyFont="1" applyFill="1" applyAlignment="1">
      <alignment horizontal="left" vertical="center" wrapText="1"/>
    </xf>
    <xf numFmtId="0" fontId="63" fillId="29" borderId="30" xfId="276" applyFont="1" applyFill="1" applyBorder="1" applyAlignment="1">
      <alignment vertical="center"/>
    </xf>
    <xf numFmtId="0" fontId="63" fillId="29" borderId="30" xfId="276" applyFont="1" applyFill="1" applyBorder="1" applyAlignment="1">
      <alignment horizontal="center" vertical="center"/>
    </xf>
    <xf numFmtId="0" fontId="66" fillId="29" borderId="13" xfId="276" applyFont="1" applyFill="1" applyBorder="1" applyAlignment="1">
      <alignment vertical="center" wrapText="1"/>
    </xf>
    <xf numFmtId="0" fontId="63" fillId="29" borderId="34" xfId="276" applyFont="1" applyFill="1" applyBorder="1" applyAlignment="1">
      <alignment vertical="top" wrapText="1"/>
    </xf>
    <xf numFmtId="0" fontId="66" fillId="29" borderId="30" xfId="277" applyFont="1" applyFill="1" applyBorder="1" applyAlignment="1">
      <alignment vertical="center" wrapText="1"/>
    </xf>
    <xf numFmtId="0" fontId="63" fillId="29" borderId="34" xfId="276" applyFont="1" applyFill="1" applyBorder="1" applyAlignment="1">
      <alignment vertical="center" wrapText="1"/>
    </xf>
    <xf numFmtId="0" fontId="63" fillId="29" borderId="34" xfId="276" applyFont="1" applyFill="1" applyBorder="1" applyAlignment="1">
      <alignment vertical="center"/>
    </xf>
    <xf numFmtId="0" fontId="63" fillId="29" borderId="30" xfId="277" applyFont="1" applyFill="1" applyBorder="1" applyAlignment="1">
      <alignment vertical="center"/>
    </xf>
    <xf numFmtId="0" fontId="66" fillId="29" borderId="30" xfId="276" applyFont="1" applyFill="1" applyBorder="1" applyAlignment="1">
      <alignment vertical="center" wrapText="1"/>
    </xf>
    <xf numFmtId="0" fontId="63" fillId="29" borderId="0" xfId="276" applyFont="1" applyFill="1" applyAlignment="1">
      <alignment horizontal="center" vertical="center"/>
    </xf>
    <xf numFmtId="0" fontId="68" fillId="29" borderId="0" xfId="276" applyFont="1" applyFill="1" applyAlignment="1">
      <alignment vertical="center" wrapText="1"/>
    </xf>
    <xf numFmtId="0" fontId="69" fillId="29" borderId="0" xfId="276" applyFont="1" applyFill="1" applyAlignment="1">
      <alignment vertical="center"/>
    </xf>
    <xf numFmtId="0" fontId="69" fillId="29" borderId="0" xfId="279" applyFont="1" applyFill="1" applyAlignment="1">
      <alignment horizontal="left" vertical="center" wrapText="1"/>
    </xf>
    <xf numFmtId="0" fontId="47" fillId="0" borderId="30" xfId="25" applyFont="1" applyFill="1" applyBorder="1" applyAlignment="1">
      <alignment horizontal="left" vertical="top" wrapText="1"/>
    </xf>
    <xf numFmtId="0" fontId="46" fillId="0" borderId="35" xfId="25" applyFont="1" applyFill="1" applyBorder="1" applyAlignment="1">
      <alignment horizontal="left" vertical="top" wrapText="1"/>
    </xf>
    <xf numFmtId="0" fontId="46" fillId="0" borderId="12" xfId="25" applyFont="1" applyFill="1" applyBorder="1" applyAlignment="1">
      <alignment horizontal="left" vertical="top" wrapText="1"/>
    </xf>
    <xf numFmtId="0" fontId="46" fillId="0" borderId="1" xfId="25" applyFont="1" applyFill="1" applyBorder="1" applyAlignment="1">
      <alignment horizontal="left" vertical="top" wrapText="1"/>
    </xf>
    <xf numFmtId="0" fontId="46" fillId="0" borderId="9" xfId="25" applyFont="1" applyFill="1" applyBorder="1" applyAlignment="1">
      <alignment horizontal="left" vertical="top" wrapText="1"/>
    </xf>
    <xf numFmtId="0" fontId="46" fillId="0" borderId="9" xfId="25" applyFont="1" applyFill="1" applyBorder="1" applyAlignment="1">
      <alignment vertical="top" wrapText="1"/>
    </xf>
    <xf numFmtId="0" fontId="46" fillId="0" borderId="9" xfId="25" applyFont="1" applyFill="1" applyBorder="1" applyAlignment="1">
      <alignment horizontal="center" vertical="top" wrapText="1"/>
    </xf>
    <xf numFmtId="0" fontId="70" fillId="29" borderId="30" xfId="157" applyFont="1" applyFill="1" applyBorder="1" applyAlignment="1">
      <alignment vertical="center" wrapText="1"/>
    </xf>
    <xf numFmtId="0" fontId="46" fillId="0" borderId="1" xfId="0" applyFont="1" applyBorder="1" applyAlignment="1">
      <alignment horizontal="left" vertical="top" wrapText="1"/>
    </xf>
    <xf numFmtId="0" fontId="46" fillId="29" borderId="1" xfId="0" applyFont="1" applyFill="1" applyBorder="1" applyAlignment="1">
      <alignment horizontal="left" vertical="top" wrapText="1"/>
    </xf>
    <xf numFmtId="165" fontId="46" fillId="29" borderId="1" xfId="157" applyNumberFormat="1" applyFont="1" applyFill="1" applyBorder="1" applyAlignment="1">
      <alignment horizontal="left" vertical="top" wrapText="1"/>
    </xf>
    <xf numFmtId="0" fontId="50" fillId="29" borderId="1" xfId="156" applyFont="1" applyFill="1" applyBorder="1" applyAlignment="1">
      <alignment horizontal="center" vertical="top" wrapText="1"/>
    </xf>
    <xf numFmtId="0" fontId="50" fillId="29" borderId="30" xfId="99" applyFont="1" applyFill="1" applyBorder="1" applyAlignment="1">
      <alignment vertical="center"/>
    </xf>
    <xf numFmtId="165" fontId="50" fillId="29" borderId="1" xfId="157" applyNumberFormat="1" applyFont="1" applyFill="1" applyBorder="1" applyAlignment="1">
      <alignment horizontal="left" vertical="top" wrapText="1"/>
    </xf>
    <xf numFmtId="0" fontId="70" fillId="29" borderId="30" xfId="99" applyFont="1" applyFill="1" applyBorder="1" applyAlignment="1">
      <alignment vertical="center" wrapText="1"/>
    </xf>
    <xf numFmtId="0" fontId="50" fillId="29" borderId="40" xfId="99" applyFont="1" applyFill="1" applyBorder="1" applyAlignment="1">
      <alignment vertical="center"/>
    </xf>
    <xf numFmtId="0" fontId="70" fillId="29" borderId="29" xfId="99" applyFont="1" applyFill="1" applyBorder="1" applyAlignment="1">
      <alignment vertical="center" wrapText="1"/>
    </xf>
    <xf numFmtId="0" fontId="46" fillId="0" borderId="1" xfId="0" applyFont="1" applyBorder="1" applyAlignment="1">
      <alignment vertical="top" wrapText="1"/>
    </xf>
    <xf numFmtId="165" fontId="46" fillId="29" borderId="1" xfId="99" applyNumberFormat="1" applyFont="1" applyFill="1" applyBorder="1" applyAlignment="1">
      <alignment horizontal="left" vertical="top" wrapText="1"/>
    </xf>
    <xf numFmtId="0" fontId="50" fillId="29" borderId="1" xfId="100" applyFont="1" applyFill="1" applyBorder="1" applyAlignment="1">
      <alignment horizontal="center" vertical="top" wrapText="1"/>
    </xf>
    <xf numFmtId="0" fontId="46" fillId="0" borderId="30" xfId="0" applyFont="1" applyBorder="1" applyAlignment="1">
      <alignment horizontal="left" vertical="top" wrapText="1"/>
    </xf>
    <xf numFmtId="0" fontId="46" fillId="0" borderId="0" xfId="0" applyFont="1" applyAlignment="1">
      <alignment horizontal="left" vertical="top"/>
    </xf>
    <xf numFmtId="0" fontId="70" fillId="29" borderId="37" xfId="99" applyFont="1" applyFill="1" applyBorder="1" applyAlignment="1">
      <alignment vertical="top" wrapText="1"/>
    </xf>
    <xf numFmtId="0" fontId="70" fillId="29" borderId="32" xfId="99" applyFont="1" applyFill="1" applyBorder="1" applyAlignment="1">
      <alignment vertical="top" wrapText="1"/>
    </xf>
    <xf numFmtId="0" fontId="46" fillId="0" borderId="9" xfId="0" applyFont="1" applyBorder="1" applyAlignment="1">
      <alignment horizontal="left" vertical="top" wrapText="1"/>
    </xf>
    <xf numFmtId="165" fontId="46" fillId="29" borderId="9" xfId="99" applyNumberFormat="1" applyFont="1" applyFill="1" applyBorder="1" applyAlignment="1">
      <alignment horizontal="left" vertical="top" wrapText="1"/>
    </xf>
    <xf numFmtId="0" fontId="70" fillId="29" borderId="30" xfId="99" applyFont="1" applyFill="1" applyBorder="1" applyAlignment="1">
      <alignment vertical="top" wrapText="1"/>
    </xf>
    <xf numFmtId="0" fontId="70" fillId="29" borderId="38" xfId="99" applyFont="1" applyFill="1" applyBorder="1" applyAlignment="1">
      <alignment vertical="top" wrapText="1"/>
    </xf>
    <xf numFmtId="0" fontId="70" fillId="29" borderId="37" xfId="157" applyFont="1" applyFill="1" applyBorder="1" applyAlignment="1">
      <alignment vertical="center" wrapText="1"/>
    </xf>
    <xf numFmtId="0" fontId="46" fillId="35" borderId="1" xfId="0" applyFont="1" applyFill="1" applyBorder="1" applyAlignment="1">
      <alignment vertical="top" wrapText="1"/>
    </xf>
    <xf numFmtId="0" fontId="46" fillId="0" borderId="12" xfId="0" applyFont="1" applyBorder="1" applyAlignment="1">
      <alignment horizontal="left" vertical="top" wrapText="1"/>
    </xf>
    <xf numFmtId="165" fontId="46" fillId="29" borderId="1" xfId="213" applyNumberFormat="1" applyFont="1" applyFill="1" applyBorder="1" applyAlignment="1">
      <alignment horizontal="left" vertical="top" wrapText="1"/>
    </xf>
    <xf numFmtId="0" fontId="70" fillId="29" borderId="33" xfId="157" applyFont="1" applyFill="1" applyBorder="1" applyAlignment="1">
      <alignment vertical="center" wrapText="1"/>
    </xf>
    <xf numFmtId="165" fontId="46" fillId="29" borderId="1" xfId="277" applyNumberFormat="1" applyFont="1" applyFill="1" applyBorder="1" applyAlignment="1">
      <alignment horizontal="left" vertical="top" wrapText="1"/>
    </xf>
    <xf numFmtId="0" fontId="50" fillId="29" borderId="1" xfId="278" applyFont="1" applyFill="1" applyBorder="1" applyAlignment="1">
      <alignment horizontal="center" vertical="top" wrapText="1"/>
    </xf>
    <xf numFmtId="0" fontId="50" fillId="29" borderId="0" xfId="276" applyFont="1" applyFill="1" applyAlignment="1">
      <alignment vertical="top"/>
    </xf>
    <xf numFmtId="165" fontId="46" fillId="29" borderId="1" xfId="276" applyNumberFormat="1" applyFont="1" applyFill="1" applyBorder="1" applyAlignment="1">
      <alignment horizontal="left" vertical="top" wrapText="1"/>
    </xf>
    <xf numFmtId="165" fontId="50" fillId="29" borderId="1" xfId="280" applyNumberFormat="1" applyFont="1" applyFill="1" applyBorder="1" applyAlignment="1">
      <alignment horizontal="left" vertical="top" wrapText="1"/>
    </xf>
    <xf numFmtId="0" fontId="50" fillId="29" borderId="1" xfId="279" applyFont="1" applyFill="1" applyBorder="1" applyAlignment="1">
      <alignment horizontal="center" vertical="top" wrapText="1"/>
    </xf>
    <xf numFmtId="165" fontId="46" fillId="29" borderId="1" xfId="280" applyNumberFormat="1" applyFont="1" applyFill="1" applyBorder="1" applyAlignment="1">
      <alignment horizontal="left" vertical="top" wrapText="1"/>
    </xf>
    <xf numFmtId="0" fontId="61" fillId="29" borderId="30" xfId="157" applyFont="1" applyFill="1" applyBorder="1" applyAlignment="1">
      <alignment vertical="center" wrapText="1"/>
    </xf>
    <xf numFmtId="0" fontId="31" fillId="0" borderId="35" xfId="25" applyFont="1" applyFill="1" applyBorder="1" applyAlignment="1">
      <alignment horizontal="left" vertical="top" wrapText="1"/>
    </xf>
    <xf numFmtId="0" fontId="31" fillId="0" borderId="12" xfId="25" applyFont="1" applyFill="1" applyBorder="1" applyAlignment="1">
      <alignment horizontal="left" vertical="top" wrapText="1"/>
    </xf>
    <xf numFmtId="0" fontId="31" fillId="29" borderId="1" xfId="0" applyFont="1" applyFill="1" applyBorder="1" applyAlignment="1">
      <alignment horizontal="left" vertical="top" wrapText="1"/>
    </xf>
    <xf numFmtId="0" fontId="31" fillId="35" borderId="1" xfId="0" applyFont="1" applyFill="1" applyBorder="1" applyAlignment="1">
      <alignment vertical="top" wrapText="1"/>
    </xf>
    <xf numFmtId="0" fontId="31" fillId="0" borderId="1" xfId="0" applyFont="1" applyBorder="1" applyAlignment="1">
      <alignment vertical="top" wrapText="1"/>
    </xf>
    <xf numFmtId="0" fontId="31" fillId="0" borderId="1" xfId="0" applyFont="1" applyBorder="1" applyAlignment="1">
      <alignment horizontal="left" vertical="top" wrapText="1"/>
    </xf>
    <xf numFmtId="0" fontId="60" fillId="29" borderId="1" xfId="156" applyFont="1" applyFill="1" applyBorder="1" applyAlignment="1">
      <alignment horizontal="center" vertical="top" wrapText="1"/>
    </xf>
    <xf numFmtId="0" fontId="61" fillId="29" borderId="40" xfId="157" applyFont="1" applyFill="1" applyBorder="1" applyAlignment="1">
      <alignment vertical="center" wrapText="1"/>
    </xf>
    <xf numFmtId="0" fontId="31" fillId="0" borderId="12" xfId="0" applyFont="1" applyBorder="1" applyAlignment="1">
      <alignment horizontal="left" vertical="top" wrapText="1"/>
    </xf>
    <xf numFmtId="165" fontId="31" fillId="29" borderId="1" xfId="157" applyNumberFormat="1" applyFont="1" applyFill="1" applyBorder="1" applyAlignment="1">
      <alignment horizontal="left" vertical="top" wrapText="1"/>
    </xf>
    <xf numFmtId="165" fontId="31" fillId="29" borderId="1" xfId="213" applyNumberFormat="1" applyFont="1" applyFill="1" applyBorder="1" applyAlignment="1">
      <alignment horizontal="left" vertical="top" wrapText="1"/>
    </xf>
    <xf numFmtId="0" fontId="0" fillId="0" borderId="1" xfId="0" applyBorder="1" applyAlignment="1">
      <alignment horizontal="left" vertical="top" wrapText="1"/>
    </xf>
    <xf numFmtId="0" fontId="63" fillId="33" borderId="10" xfId="0" applyFont="1" applyFill="1" applyBorder="1" applyAlignment="1">
      <alignment horizontal="center" vertical="center"/>
    </xf>
    <xf numFmtId="0" fontId="67" fillId="0" borderId="35" xfId="25" applyFont="1" applyFill="1" applyBorder="1" applyAlignment="1">
      <alignment horizontal="left" vertical="top" wrapText="1"/>
    </xf>
    <xf numFmtId="0" fontId="64" fillId="0" borderId="12" xfId="25" applyFont="1" applyFill="1" applyBorder="1" applyAlignment="1">
      <alignment horizontal="left" vertical="top" wrapText="1"/>
    </xf>
    <xf numFmtId="0" fontId="64" fillId="0" borderId="1" xfId="25" applyFont="1" applyFill="1" applyBorder="1" applyAlignment="1">
      <alignment horizontal="left" vertical="top" wrapText="1"/>
    </xf>
    <xf numFmtId="0" fontId="64" fillId="0" borderId="9" xfId="25" applyFont="1" applyFill="1" applyBorder="1" applyAlignment="1">
      <alignment horizontal="left" vertical="top" wrapText="1"/>
    </xf>
    <xf numFmtId="0" fontId="67" fillId="0" borderId="9" xfId="25" applyFont="1" applyFill="1" applyBorder="1" applyAlignment="1">
      <alignment vertical="top" wrapText="1"/>
    </xf>
    <xf numFmtId="0" fontId="67" fillId="0" borderId="9" xfId="25" applyFont="1" applyFill="1" applyBorder="1" applyAlignment="1">
      <alignment horizontal="left" vertical="top" wrapText="1"/>
    </xf>
    <xf numFmtId="0" fontId="64" fillId="0" borderId="9" xfId="25" applyFont="1" applyFill="1" applyBorder="1" applyAlignment="1">
      <alignment vertical="top" wrapText="1"/>
    </xf>
    <xf numFmtId="0" fontId="64" fillId="0" borderId="9" xfId="25" applyFont="1" applyFill="1" applyBorder="1" applyAlignment="1">
      <alignment horizontal="center" vertical="top" wrapText="1"/>
    </xf>
    <xf numFmtId="0" fontId="64" fillId="0" borderId="35" xfId="25" applyFont="1" applyFill="1" applyBorder="1" applyAlignment="1">
      <alignment horizontal="left" vertical="top" wrapText="1"/>
    </xf>
    <xf numFmtId="0" fontId="64" fillId="0" borderId="1" xfId="0" applyFont="1" applyBorder="1" applyAlignment="1">
      <alignment horizontal="left" vertical="top" wrapText="1"/>
    </xf>
    <xf numFmtId="165" fontId="64" fillId="29" borderId="1" xfId="157" applyNumberFormat="1" applyFont="1" applyFill="1" applyBorder="1" applyAlignment="1">
      <alignment horizontal="left" vertical="top" wrapText="1"/>
    </xf>
    <xf numFmtId="0" fontId="63" fillId="29" borderId="1" xfId="156" applyFont="1" applyFill="1" applyBorder="1" applyAlignment="1">
      <alignment horizontal="center" vertical="top" wrapText="1"/>
    </xf>
    <xf numFmtId="0" fontId="0" fillId="0" borderId="33" xfId="0" applyBorder="1"/>
    <xf numFmtId="166" fontId="0" fillId="0" borderId="30" xfId="0" applyNumberFormat="1" applyBorder="1" applyAlignment="1">
      <alignment horizontal="left"/>
    </xf>
    <xf numFmtId="0" fontId="63" fillId="29" borderId="0" xfId="99" applyFont="1" applyFill="1" applyAlignment="1">
      <alignment horizontal="center" vertical="center" wrapText="1"/>
    </xf>
    <xf numFmtId="0" fontId="71" fillId="29" borderId="34" xfId="99" applyFont="1" applyFill="1" applyBorder="1" applyAlignment="1">
      <alignment vertical="center"/>
    </xf>
    <xf numFmtId="0" fontId="71" fillId="29" borderId="30" xfId="99" applyFont="1" applyFill="1" applyBorder="1" applyAlignment="1">
      <alignment vertical="center"/>
    </xf>
    <xf numFmtId="0" fontId="72" fillId="0" borderId="35" xfId="25" applyFont="1" applyFill="1" applyBorder="1" applyAlignment="1">
      <alignment horizontal="left" vertical="top" wrapText="1"/>
    </xf>
    <xf numFmtId="0" fontId="72" fillId="0" borderId="12" xfId="25" applyFont="1" applyFill="1" applyBorder="1" applyAlignment="1">
      <alignment horizontal="left" vertical="top" wrapText="1"/>
    </xf>
    <xf numFmtId="0" fontId="72" fillId="29" borderId="1" xfId="0" applyFont="1" applyFill="1" applyBorder="1" applyAlignment="1">
      <alignment horizontal="left" vertical="top" wrapText="1"/>
    </xf>
    <xf numFmtId="0" fontId="72" fillId="0" borderId="1" xfId="0" applyFont="1" applyBorder="1" applyAlignment="1">
      <alignment horizontal="left" vertical="top" wrapText="1"/>
    </xf>
    <xf numFmtId="0" fontId="71" fillId="29" borderId="1" xfId="156" applyFont="1" applyFill="1" applyBorder="1" applyAlignment="1">
      <alignment horizontal="center" vertical="top" wrapText="1"/>
    </xf>
    <xf numFmtId="0" fontId="71" fillId="29" borderId="0" xfId="99" applyFont="1" applyFill="1" applyAlignment="1">
      <alignment vertical="center"/>
    </xf>
    <xf numFmtId="0" fontId="73" fillId="29" borderId="30" xfId="157" applyFont="1" applyFill="1" applyBorder="1" applyAlignment="1">
      <alignment vertical="center" wrapText="1"/>
    </xf>
    <xf numFmtId="165" fontId="71" fillId="29" borderId="1" xfId="157" applyNumberFormat="1" applyFont="1" applyFill="1" applyBorder="1" applyAlignment="1">
      <alignment horizontal="left" vertical="top" wrapText="1"/>
    </xf>
    <xf numFmtId="0" fontId="71" fillId="29" borderId="30" xfId="157" applyFont="1" applyFill="1" applyBorder="1" applyAlignment="1">
      <alignment vertical="center"/>
    </xf>
    <xf numFmtId="0" fontId="72" fillId="0" borderId="9" xfId="0" applyFont="1" applyBorder="1" applyAlignment="1">
      <alignment horizontal="left" vertical="top" wrapText="1"/>
    </xf>
    <xf numFmtId="0" fontId="73" fillId="29" borderId="37" xfId="157" applyFont="1" applyFill="1" applyBorder="1" applyAlignment="1">
      <alignment vertical="center" wrapText="1"/>
    </xf>
    <xf numFmtId="0" fontId="72" fillId="35" borderId="1" xfId="0" applyFont="1" applyFill="1" applyBorder="1" applyAlignment="1">
      <alignment vertical="top" wrapText="1"/>
    </xf>
    <xf numFmtId="0" fontId="72" fillId="0" borderId="1" xfId="0" applyFont="1" applyBorder="1" applyAlignment="1">
      <alignment vertical="top" wrapText="1"/>
    </xf>
    <xf numFmtId="0" fontId="73" fillId="29" borderId="36" xfId="157" applyFont="1" applyFill="1" applyBorder="1" applyAlignment="1">
      <alignment vertical="center" wrapText="1"/>
    </xf>
    <xf numFmtId="165" fontId="72" fillId="29" borderId="9" xfId="99" applyNumberFormat="1" applyFont="1" applyFill="1" applyBorder="1" applyAlignment="1">
      <alignment horizontal="left" vertical="top" wrapText="1"/>
    </xf>
    <xf numFmtId="0" fontId="71" fillId="29" borderId="1" xfId="100" applyFont="1" applyFill="1" applyBorder="1" applyAlignment="1">
      <alignment horizontal="center" vertical="top" wrapText="1"/>
    </xf>
    <xf numFmtId="165" fontId="72" fillId="29" borderId="9" xfId="157" applyNumberFormat="1" applyFont="1" applyFill="1" applyBorder="1" applyAlignment="1">
      <alignment horizontal="left" vertical="top" wrapText="1"/>
    </xf>
    <xf numFmtId="166" fontId="0" fillId="0" borderId="0" xfId="0" applyNumberFormat="1" applyAlignment="1">
      <alignment horizontal="left"/>
    </xf>
    <xf numFmtId="0" fontId="64" fillId="0" borderId="30" xfId="0" applyFont="1" applyBorder="1"/>
    <xf numFmtId="0" fontId="61" fillId="29" borderId="0" xfId="99" applyFont="1" applyFill="1" applyAlignment="1">
      <alignment horizontal="left" vertical="center" wrapText="1"/>
    </xf>
    <xf numFmtId="0" fontId="63" fillId="29" borderId="0" xfId="99" applyFont="1" applyFill="1" applyAlignment="1">
      <alignment horizontal="left" vertical="center" wrapText="1"/>
    </xf>
    <xf numFmtId="0" fontId="55" fillId="20" borderId="12" xfId="25" applyFont="1" applyBorder="1" applyAlignment="1">
      <alignment vertical="center" wrapText="1"/>
    </xf>
    <xf numFmtId="0" fontId="63" fillId="33" borderId="12" xfId="0" applyFont="1" applyFill="1" applyBorder="1" applyAlignment="1">
      <alignment horizontal="center" vertical="center" wrapText="1"/>
    </xf>
    <xf numFmtId="0" fontId="63" fillId="33" borderId="42" xfId="0" applyFont="1" applyFill="1" applyBorder="1" applyAlignment="1">
      <alignment horizontal="center" vertical="center" wrapText="1"/>
    </xf>
    <xf numFmtId="0" fontId="63" fillId="29" borderId="40" xfId="276" applyFont="1" applyFill="1" applyBorder="1" applyAlignment="1">
      <alignment vertical="center"/>
    </xf>
    <xf numFmtId="14" fontId="0" fillId="0" borderId="30" xfId="0" applyNumberFormat="1" applyBorder="1" applyAlignment="1">
      <alignment horizontal="left"/>
    </xf>
    <xf numFmtId="14" fontId="0" fillId="0" borderId="31" xfId="0" applyNumberFormat="1" applyBorder="1" applyAlignment="1">
      <alignment horizontal="left"/>
    </xf>
    <xf numFmtId="0" fontId="58" fillId="29" borderId="0" xfId="64" applyFont="1" applyFill="1" applyAlignment="1">
      <alignment horizontal="left" vertical="top" wrapText="1"/>
    </xf>
    <xf numFmtId="0" fontId="52" fillId="29" borderId="1" xfId="64" applyFont="1" applyFill="1" applyBorder="1" applyAlignment="1">
      <alignment horizontal="left" vertical="top" wrapText="1"/>
    </xf>
    <xf numFmtId="0" fontId="52" fillId="29" borderId="0" xfId="64" applyFont="1" applyFill="1" applyAlignment="1">
      <alignment horizontal="left" vertical="top" wrapText="1"/>
    </xf>
    <xf numFmtId="0" fontId="0" fillId="0" borderId="0" xfId="0" applyAlignment="1">
      <alignment horizontal="center"/>
    </xf>
    <xf numFmtId="0" fontId="19" fillId="0" borderId="0" xfId="0" applyFont="1" applyAlignment="1">
      <alignment horizontal="center"/>
    </xf>
    <xf numFmtId="0" fontId="25" fillId="0" borderId="0" xfId="9" applyAlignment="1">
      <alignment horizontal="center"/>
    </xf>
    <xf numFmtId="0" fontId="28" fillId="0" borderId="0" xfId="10" applyFill="1" applyAlignment="1">
      <alignment horizontal="center"/>
    </xf>
    <xf numFmtId="0" fontId="28" fillId="0" borderId="0" xfId="10" applyAlignment="1">
      <alignment horizontal="center"/>
    </xf>
    <xf numFmtId="0" fontId="42" fillId="0" borderId="0" xfId="0" applyFont="1" applyAlignment="1">
      <alignment horizontal="left" wrapText="1"/>
    </xf>
    <xf numFmtId="0" fontId="43" fillId="20" borderId="1" xfId="25" applyFont="1" applyBorder="1" applyAlignment="1">
      <alignment horizontal="center"/>
    </xf>
    <xf numFmtId="0" fontId="42" fillId="0" borderId="1" xfId="0" applyFont="1" applyBorder="1" applyAlignment="1">
      <alignment horizontal="center"/>
    </xf>
    <xf numFmtId="0" fontId="48" fillId="30" borderId="0" xfId="0" applyFont="1" applyFill="1" applyBorder="1" applyAlignment="1">
      <alignment horizontal="center" vertical="center"/>
    </xf>
    <xf numFmtId="0" fontId="49"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7"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7"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60" fillId="29" borderId="10" xfId="99" applyFont="1" applyFill="1" applyBorder="1" applyAlignment="1">
      <alignment horizontal="left" vertical="center" wrapText="1"/>
    </xf>
    <xf numFmtId="0" fontId="60" fillId="29" borderId="11" xfId="99" applyFont="1" applyFill="1" applyBorder="1" applyAlignment="1">
      <alignment horizontal="left" vertical="center" wrapText="1"/>
    </xf>
    <xf numFmtId="0" fontId="60" fillId="29" borderId="12" xfId="99" applyFont="1" applyFill="1" applyBorder="1" applyAlignment="1">
      <alignment horizontal="left" vertical="center" wrapText="1"/>
    </xf>
    <xf numFmtId="0" fontId="61" fillId="29" borderId="1" xfId="99" applyFont="1" applyFill="1" applyBorder="1" applyAlignment="1">
      <alignment horizontal="left" vertical="center" wrapText="1"/>
    </xf>
    <xf numFmtId="0" fontId="60" fillId="29" borderId="1" xfId="99" applyFont="1" applyFill="1" applyBorder="1" applyAlignment="1">
      <alignment horizontal="left" vertical="center" wrapText="1"/>
    </xf>
    <xf numFmtId="0" fontId="63" fillId="29" borderId="1" xfId="99" applyFont="1" applyFill="1" applyBorder="1" applyAlignment="1">
      <alignment horizontal="left" vertical="center" wrapText="1"/>
    </xf>
    <xf numFmtId="0" fontId="60" fillId="29" borderId="10" xfId="99" applyFont="1" applyFill="1" applyBorder="1" applyAlignment="1">
      <alignment vertical="center" wrapText="1"/>
    </xf>
    <xf numFmtId="0" fontId="60" fillId="29" borderId="11" xfId="99" applyFont="1" applyFill="1" applyBorder="1" applyAlignment="1">
      <alignment vertical="center" wrapText="1"/>
    </xf>
    <xf numFmtId="0" fontId="60" fillId="29" borderId="12" xfId="99" applyFont="1" applyFill="1" applyBorder="1" applyAlignment="1">
      <alignment vertical="center" wrapText="1"/>
    </xf>
    <xf numFmtId="0" fontId="62" fillId="29" borderId="0" xfId="99" applyFont="1" applyFill="1" applyAlignment="1">
      <alignment horizontal="left" vertical="center" wrapText="1"/>
    </xf>
    <xf numFmtId="0" fontId="60" fillId="29" borderId="1" xfId="99" applyFont="1" applyFill="1" applyBorder="1" applyAlignment="1">
      <alignment vertical="center" wrapText="1"/>
    </xf>
    <xf numFmtId="0" fontId="55" fillId="20" borderId="10" xfId="25" applyFont="1" applyBorder="1" applyAlignment="1">
      <alignment horizontal="center" vertical="center" wrapText="1"/>
    </xf>
    <xf numFmtId="0" fontId="55" fillId="20" borderId="11" xfId="25" applyFont="1" applyBorder="1" applyAlignment="1">
      <alignment horizontal="center" vertical="center" wrapText="1"/>
    </xf>
    <xf numFmtId="0" fontId="63" fillId="33" borderId="10" xfId="0" applyFont="1" applyFill="1" applyBorder="1" applyAlignment="1">
      <alignment horizontal="center" vertical="center"/>
    </xf>
    <xf numFmtId="0" fontId="63" fillId="33" borderId="11" xfId="0" applyFont="1" applyFill="1" applyBorder="1" applyAlignment="1">
      <alignment horizontal="center" vertical="center"/>
    </xf>
    <xf numFmtId="0" fontId="55" fillId="20" borderId="30" xfId="25" applyFont="1" applyBorder="1" applyAlignment="1">
      <alignment horizontal="center" vertical="center" wrapText="1"/>
    </xf>
    <xf numFmtId="0" fontId="63" fillId="33" borderId="43" xfId="0" applyFont="1" applyFill="1" applyBorder="1" applyAlignment="1">
      <alignment horizontal="center" vertical="center"/>
    </xf>
    <xf numFmtId="0" fontId="63" fillId="33" borderId="44" xfId="0" applyFont="1" applyFill="1" applyBorder="1" applyAlignment="1">
      <alignment horizontal="center" vertical="center"/>
    </xf>
    <xf numFmtId="0" fontId="76" fillId="33" borderId="10" xfId="55" applyFont="1" applyFill="1" applyBorder="1" applyAlignment="1">
      <alignment horizontal="center" vertical="center"/>
    </xf>
    <xf numFmtId="0" fontId="63" fillId="33" borderId="40" xfId="0" applyFont="1" applyFill="1" applyBorder="1" applyAlignment="1">
      <alignment horizontal="center" vertical="center"/>
    </xf>
  </cellXfs>
  <cellStyles count="281">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2 3 2" xfId="279" xr:uid="{53D56D8E-D9A4-471E-A582-A6F4D7C83AAC}"/>
    <cellStyle name="Normal 2 2 5 3 2 3" xfId="218" xr:uid="{00273E40-FC57-49A1-80B7-88F7FC19E02B}"/>
    <cellStyle name="Normal 2 2 5 3 2 4" xfId="273" xr:uid="{592E79C2-A16B-4591-B4E7-95FDA140A4AB}"/>
    <cellStyle name="Normal 2 2 5 3 2 5" xfId="278" xr:uid="{51887AD7-F172-4149-9530-E7BA5645F7FE}"/>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2 3 2" xfId="280" xr:uid="{B2E7302D-247C-4CA2-8E86-770B5E979B3E}"/>
    <cellStyle name="Normal 3 5 6 2 3" xfId="217" xr:uid="{759D35CC-A1AB-4F02-A8BE-1D108AF5DA8D}"/>
    <cellStyle name="Normal 3 5 6 2 4" xfId="272" xr:uid="{12E73065-B7C4-42B5-88F0-ED8C09A6672E}"/>
    <cellStyle name="Normal 3 5 6 2 5" xfId="277" xr:uid="{109F4964-905C-4DC8-8E59-8582EFEB89E2}"/>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6 7" xfId="276" xr:uid="{EDA4A391-38A4-4774-9991-273881C0891E}"/>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4.xml"/><Relationship Id="rId39" Type="http://schemas.openxmlformats.org/officeDocument/2006/relationships/customXml" Target="../customXml/item17.xml"/><Relationship Id="rId21" Type="http://schemas.openxmlformats.org/officeDocument/2006/relationships/powerPivotData" Target="model/item.data"/><Relationship Id="rId34" Type="http://schemas.openxmlformats.org/officeDocument/2006/relationships/customXml" Target="../customXml/item12.xml"/><Relationship Id="rId42"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7.xml"/><Relationship Id="rId41"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32" Type="http://schemas.openxmlformats.org/officeDocument/2006/relationships/customXml" Target="../customXml/item10.xml"/><Relationship Id="rId37" Type="http://schemas.openxmlformats.org/officeDocument/2006/relationships/customXml" Target="../customXml/item15.xml"/><Relationship Id="rId40"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1.xml"/><Relationship Id="rId28" Type="http://schemas.openxmlformats.org/officeDocument/2006/relationships/customXml" Target="../customXml/item6.xml"/><Relationship Id="rId36" Type="http://schemas.openxmlformats.org/officeDocument/2006/relationships/customXml" Target="../customXml/item14.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9.xml"/><Relationship Id="rId44"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alcChain" Target="calcChain.xml"/><Relationship Id="rId27" Type="http://schemas.openxmlformats.org/officeDocument/2006/relationships/customXml" Target="../customXml/item5.xml"/><Relationship Id="rId30" Type="http://schemas.openxmlformats.org/officeDocument/2006/relationships/customXml" Target="../customXml/item8.xml"/><Relationship Id="rId35" Type="http://schemas.openxmlformats.org/officeDocument/2006/relationships/customXml" Target="../customXml/item13.xml"/><Relationship Id="rId43"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3.xml"/><Relationship Id="rId33" Type="http://schemas.openxmlformats.org/officeDocument/2006/relationships/customXml" Target="../customXml/item11.xml"/><Relationship Id="rId38"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51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513"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514"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232" t="s">
        <v>1</v>
      </c>
      <c r="C3" s="232"/>
      <c r="D3" s="232"/>
      <c r="E3" s="232"/>
      <c r="F3" s="232"/>
      <c r="G3" s="232"/>
      <c r="H3" s="232"/>
      <c r="I3" s="232"/>
    </row>
    <row r="4" spans="2:17" ht="13.7" customHeight="1">
      <c r="B4" s="234" t="s">
        <v>2</v>
      </c>
      <c r="C4" s="234"/>
      <c r="D4" s="234"/>
      <c r="E4" s="234"/>
      <c r="F4" s="234"/>
      <c r="G4" s="234"/>
      <c r="H4" s="234"/>
      <c r="I4" s="234"/>
      <c r="J4" s="234"/>
      <c r="K4" s="234"/>
      <c r="L4" s="234"/>
      <c r="M4" s="234"/>
      <c r="N4" s="234"/>
      <c r="O4" s="46"/>
      <c r="P4" s="46"/>
      <c r="Q4" s="46"/>
    </row>
    <row r="5" spans="2:17">
      <c r="B5" s="234"/>
      <c r="C5" s="234"/>
      <c r="D5" s="234"/>
      <c r="E5" s="234"/>
      <c r="F5" s="234"/>
      <c r="G5" s="234"/>
      <c r="H5" s="234"/>
      <c r="I5" s="234"/>
      <c r="J5" s="234"/>
      <c r="K5" s="234"/>
      <c r="L5" s="234"/>
      <c r="M5" s="234"/>
      <c r="N5" s="234"/>
      <c r="O5" s="46"/>
      <c r="P5" s="46"/>
      <c r="Q5" s="46"/>
    </row>
    <row r="6" spans="2:17">
      <c r="B6" s="234"/>
      <c r="C6" s="234"/>
      <c r="D6" s="234"/>
      <c r="E6" s="234"/>
      <c r="F6" s="234"/>
      <c r="G6" s="234"/>
      <c r="H6" s="234"/>
      <c r="I6" s="234"/>
      <c r="J6" s="234"/>
      <c r="K6" s="234"/>
      <c r="L6" s="234"/>
      <c r="M6" s="234"/>
      <c r="N6" s="234"/>
      <c r="O6" s="46"/>
      <c r="P6" s="46"/>
      <c r="Q6" s="46"/>
    </row>
    <row r="7" spans="2:17">
      <c r="B7" s="234"/>
      <c r="C7" s="234"/>
      <c r="D7" s="234"/>
      <c r="E7" s="234"/>
      <c r="F7" s="234"/>
      <c r="G7" s="234"/>
      <c r="H7" s="234"/>
      <c r="I7" s="234"/>
      <c r="J7" s="234"/>
      <c r="K7" s="234"/>
      <c r="L7" s="234"/>
      <c r="M7" s="234"/>
      <c r="N7" s="234"/>
      <c r="O7" s="46"/>
      <c r="P7" s="46"/>
      <c r="Q7" s="46"/>
    </row>
    <row r="8" spans="2:17">
      <c r="B8" s="234"/>
      <c r="C8" s="234"/>
      <c r="D8" s="234"/>
      <c r="E8" s="234"/>
      <c r="F8" s="234"/>
      <c r="G8" s="234"/>
      <c r="H8" s="234"/>
      <c r="I8" s="234"/>
      <c r="J8" s="234"/>
      <c r="K8" s="234"/>
      <c r="L8" s="234"/>
      <c r="M8" s="234"/>
      <c r="N8" s="234"/>
      <c r="O8" s="46"/>
      <c r="P8" s="46"/>
      <c r="Q8" s="46"/>
    </row>
    <row r="9" spans="2:17">
      <c r="B9" s="234"/>
      <c r="C9" s="234"/>
      <c r="D9" s="234"/>
      <c r="E9" s="234"/>
      <c r="F9" s="234"/>
      <c r="G9" s="234"/>
      <c r="H9" s="234"/>
      <c r="I9" s="234"/>
      <c r="J9" s="234"/>
      <c r="K9" s="234"/>
      <c r="L9" s="234"/>
      <c r="M9" s="234"/>
      <c r="N9" s="234"/>
      <c r="O9" s="46"/>
      <c r="P9" s="46"/>
      <c r="Q9" s="46"/>
    </row>
    <row r="10" spans="2:17">
      <c r="B10" s="234"/>
      <c r="C10" s="234"/>
      <c r="D10" s="234"/>
      <c r="E10" s="234"/>
      <c r="F10" s="234"/>
      <c r="G10" s="234"/>
      <c r="H10" s="234"/>
      <c r="I10" s="234"/>
      <c r="J10" s="234"/>
      <c r="K10" s="234"/>
      <c r="L10" s="234"/>
      <c r="M10" s="234"/>
      <c r="N10" s="234"/>
      <c r="O10" s="46"/>
      <c r="P10" s="46"/>
      <c r="Q10" s="46"/>
    </row>
    <row r="11" spans="2:17">
      <c r="B11" s="234"/>
      <c r="C11" s="234"/>
      <c r="D11" s="234"/>
      <c r="E11" s="234"/>
      <c r="F11" s="234"/>
      <c r="G11" s="234"/>
      <c r="H11" s="234"/>
      <c r="I11" s="234"/>
      <c r="J11" s="234"/>
      <c r="K11" s="234"/>
      <c r="L11" s="234"/>
      <c r="M11" s="234"/>
      <c r="N11" s="234"/>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234" t="s">
        <v>15</v>
      </c>
      <c r="C25" s="234"/>
      <c r="D25" s="234"/>
      <c r="E25" s="234"/>
      <c r="F25" s="234"/>
      <c r="G25" s="234"/>
      <c r="H25" s="234"/>
      <c r="I25" s="234"/>
      <c r="J25" s="234"/>
      <c r="K25" s="234"/>
      <c r="L25" s="234"/>
      <c r="M25" s="234"/>
      <c r="N25" s="234"/>
    </row>
    <row r="26" spans="2:17">
      <c r="B26" s="234"/>
      <c r="C26" s="234"/>
      <c r="D26" s="234"/>
      <c r="E26" s="234"/>
      <c r="F26" s="234"/>
      <c r="G26" s="234"/>
      <c r="H26" s="234"/>
      <c r="I26" s="234"/>
      <c r="J26" s="234"/>
      <c r="K26" s="234"/>
      <c r="L26" s="234"/>
      <c r="M26" s="234"/>
      <c r="N26" s="234"/>
    </row>
    <row r="27" spans="2:17">
      <c r="B27" s="46"/>
      <c r="C27" s="46"/>
      <c r="D27" s="46"/>
      <c r="E27" s="46"/>
      <c r="F27" s="46"/>
    </row>
    <row r="28" spans="2:17">
      <c r="B28" s="46"/>
      <c r="C28" s="46"/>
      <c r="D28" s="46"/>
      <c r="E28" s="46"/>
      <c r="F28" s="46"/>
    </row>
    <row r="29" spans="2:17">
      <c r="B29" s="49"/>
    </row>
    <row r="30" spans="2:17" ht="15.6">
      <c r="B30" s="232" t="s">
        <v>16</v>
      </c>
      <c r="C30" s="232"/>
      <c r="D30" s="232"/>
      <c r="E30" s="232"/>
      <c r="F30" s="232"/>
      <c r="G30" s="232"/>
      <c r="H30" s="232"/>
      <c r="I30" s="232"/>
    </row>
    <row r="31" spans="2:17">
      <c r="B31" s="233"/>
      <c r="C31" s="233"/>
      <c r="D31" s="233"/>
      <c r="E31" s="233"/>
      <c r="F31" s="233"/>
      <c r="G31" s="233"/>
      <c r="H31" s="233"/>
      <c r="I31" s="233"/>
      <c r="J31" s="233"/>
      <c r="K31" s="233"/>
      <c r="L31" s="233"/>
      <c r="M31" s="233"/>
      <c r="N31" s="233"/>
    </row>
    <row r="32" spans="2:17">
      <c r="B32" s="233"/>
      <c r="C32" s="233"/>
      <c r="D32" s="233"/>
      <c r="E32" s="233"/>
      <c r="F32" s="233"/>
      <c r="G32" s="233"/>
      <c r="H32" s="233"/>
      <c r="I32" s="233"/>
      <c r="J32" s="233"/>
      <c r="K32" s="233"/>
      <c r="L32" s="233"/>
      <c r="M32" s="233"/>
      <c r="N32" s="233"/>
    </row>
    <row r="33" spans="2:14">
      <c r="B33" s="233"/>
      <c r="C33" s="233"/>
      <c r="D33" s="233"/>
      <c r="E33" s="233"/>
      <c r="F33" s="233"/>
      <c r="G33" s="233"/>
      <c r="H33" s="233"/>
      <c r="I33" s="233"/>
      <c r="J33" s="233"/>
      <c r="K33" s="233"/>
      <c r="L33" s="233"/>
      <c r="M33" s="233"/>
      <c r="N33" s="233"/>
    </row>
    <row r="34" spans="2:14">
      <c r="B34" s="233"/>
      <c r="C34" s="233"/>
      <c r="D34" s="233"/>
      <c r="E34" s="233"/>
      <c r="F34" s="233"/>
      <c r="G34" s="233"/>
      <c r="H34" s="233"/>
      <c r="I34" s="233"/>
      <c r="J34" s="233"/>
      <c r="K34" s="233"/>
      <c r="L34" s="233"/>
      <c r="M34" s="233"/>
      <c r="N34" s="233"/>
    </row>
    <row r="35" spans="2:14">
      <c r="B35" s="233"/>
      <c r="C35" s="233"/>
      <c r="D35" s="233"/>
      <c r="E35" s="233"/>
      <c r="F35" s="233"/>
      <c r="G35" s="233"/>
      <c r="H35" s="233"/>
      <c r="I35" s="233"/>
      <c r="J35" s="233"/>
      <c r="K35" s="233"/>
      <c r="L35" s="233"/>
      <c r="M35" s="233"/>
      <c r="N35" s="233"/>
    </row>
    <row r="36" spans="2:14">
      <c r="B36" s="233"/>
      <c r="C36" s="233"/>
      <c r="D36" s="233"/>
      <c r="E36" s="233"/>
      <c r="F36" s="233"/>
      <c r="G36" s="233"/>
      <c r="H36" s="233"/>
      <c r="I36" s="233"/>
      <c r="J36" s="233"/>
      <c r="K36" s="233"/>
      <c r="L36" s="233"/>
      <c r="M36" s="233"/>
      <c r="N36" s="233"/>
    </row>
    <row r="37" spans="2:14">
      <c r="B37" s="233"/>
      <c r="C37" s="233"/>
      <c r="D37" s="233"/>
      <c r="E37" s="233"/>
      <c r="F37" s="233"/>
      <c r="G37" s="233"/>
      <c r="H37" s="233"/>
      <c r="I37" s="233"/>
      <c r="J37" s="233"/>
      <c r="K37" s="233"/>
      <c r="L37" s="233"/>
      <c r="M37" s="233"/>
      <c r="N37" s="233"/>
    </row>
    <row r="38" spans="2:14">
      <c r="B38" s="233"/>
      <c r="C38" s="233"/>
      <c r="D38" s="233"/>
      <c r="E38" s="233"/>
      <c r="F38" s="233"/>
      <c r="G38" s="233"/>
      <c r="H38" s="233"/>
      <c r="I38" s="233"/>
      <c r="J38" s="233"/>
      <c r="K38" s="233"/>
      <c r="L38" s="233"/>
      <c r="M38" s="233"/>
      <c r="N38" s="233"/>
    </row>
    <row r="39" spans="2:14">
      <c r="B39" s="233"/>
      <c r="C39" s="233"/>
      <c r="D39" s="233"/>
      <c r="E39" s="233"/>
      <c r="F39" s="233"/>
      <c r="G39" s="233"/>
      <c r="H39" s="233"/>
      <c r="I39" s="233"/>
      <c r="J39" s="233"/>
      <c r="K39" s="233"/>
      <c r="L39" s="233"/>
      <c r="M39" s="233"/>
      <c r="N39" s="233"/>
    </row>
    <row r="40" spans="2:14">
      <c r="B40" s="49"/>
    </row>
    <row r="41" spans="2:14" ht="15.6">
      <c r="B41" s="232" t="s">
        <v>17</v>
      </c>
      <c r="C41" s="232"/>
      <c r="D41" s="232"/>
      <c r="E41" s="232"/>
      <c r="F41" s="232"/>
      <c r="G41" s="232"/>
      <c r="H41" s="232"/>
      <c r="I41" s="232"/>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232" t="s">
        <v>18</v>
      </c>
      <c r="C52" s="232"/>
      <c r="D52" s="232"/>
      <c r="E52" s="232"/>
      <c r="F52" s="232"/>
      <c r="G52" s="232"/>
      <c r="H52" s="232"/>
      <c r="I52" s="232"/>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34"/>
  <sheetViews>
    <sheetView topLeftCell="A10" zoomScale="90" zoomScaleNormal="90" workbookViewId="0">
      <selection activeCell="E20" sqref="E20:E22"/>
    </sheetView>
  </sheetViews>
  <sheetFormatPr defaultColWidth="10.5703125" defaultRowHeight="20.100000000000001" customHeight="1"/>
  <cols>
    <col min="1" max="2" width="20.7109375" style="56" customWidth="1"/>
    <col min="3" max="6" width="45.7109375" style="56" customWidth="1"/>
    <col min="7" max="9" width="30.7109375" style="62" customWidth="1"/>
    <col min="10" max="10" width="34.28515625" style="62" customWidth="1"/>
    <col min="11" max="11" width="20.7109375" style="62" customWidth="1"/>
    <col min="12" max="12" width="15.7109375" style="56" customWidth="1"/>
    <col min="13" max="13" width="25.7109375" style="56" customWidth="1"/>
    <col min="14" max="14" width="26.140625" style="56" customWidth="1"/>
    <col min="15" max="15" width="27.7109375" style="56" bestFit="1" customWidth="1"/>
    <col min="16" max="16" width="23.28515625" style="56" bestFit="1" customWidth="1"/>
    <col min="17" max="17" width="28.7109375" style="56" bestFit="1" customWidth="1"/>
    <col min="18" max="18" width="23.28515625" style="56" bestFit="1" customWidth="1"/>
    <col min="19" max="19" width="28.7109375" style="56" bestFit="1" customWidth="1"/>
    <col min="20" max="20" width="20.28515625" style="56" bestFit="1" customWidth="1"/>
    <col min="21" max="21" width="12.7109375" style="56" customWidth="1"/>
    <col min="22" max="24" width="10.5703125" style="56"/>
    <col min="25" max="25" width="28.7109375" style="56" bestFit="1" customWidth="1"/>
    <col min="26" max="16384" width="10.5703125" style="56"/>
  </cols>
  <sheetData>
    <row r="1" spans="1:14" ht="30" customHeight="1">
      <c r="A1" s="54" t="s">
        <v>461</v>
      </c>
      <c r="B1" s="256" t="s">
        <v>556</v>
      </c>
      <c r="C1" s="256"/>
      <c r="D1" s="256"/>
      <c r="E1" s="224"/>
      <c r="F1" s="63"/>
      <c r="G1" s="67"/>
      <c r="H1" s="63"/>
      <c r="I1" s="55"/>
      <c r="J1" s="55"/>
      <c r="K1" s="55"/>
      <c r="L1" s="55"/>
      <c r="M1" s="55"/>
      <c r="N1" s="55"/>
    </row>
    <row r="2" spans="1:14" ht="30" customHeight="1">
      <c r="A2" s="54" t="s">
        <v>557</v>
      </c>
      <c r="B2" s="257" t="s">
        <v>558</v>
      </c>
      <c r="C2" s="257"/>
      <c r="D2" s="257"/>
      <c r="E2" s="59"/>
      <c r="F2" s="64"/>
      <c r="G2" s="65"/>
      <c r="H2" s="64"/>
      <c r="I2" s="57"/>
      <c r="J2" s="57"/>
      <c r="K2" s="57"/>
      <c r="L2" s="57"/>
      <c r="M2" s="57"/>
      <c r="N2" s="57"/>
    </row>
    <row r="3" spans="1:14" ht="30" customHeight="1">
      <c r="A3" s="58" t="s">
        <v>559</v>
      </c>
      <c r="B3" s="253" t="s">
        <v>517</v>
      </c>
      <c r="C3" s="254"/>
      <c r="D3" s="255"/>
      <c r="E3" s="59"/>
      <c r="F3" s="64"/>
      <c r="G3" s="65"/>
      <c r="H3" s="64"/>
      <c r="I3" s="57"/>
      <c r="J3" s="57"/>
      <c r="K3" s="57"/>
      <c r="L3" s="57"/>
      <c r="M3" s="57"/>
      <c r="N3" s="57"/>
    </row>
    <row r="4" spans="1:14" ht="92.45" customHeight="1">
      <c r="A4" s="58" t="s">
        <v>465</v>
      </c>
      <c r="B4" s="258" t="s">
        <v>560</v>
      </c>
      <c r="C4" s="258"/>
      <c r="D4" s="258"/>
      <c r="E4" s="225"/>
      <c r="F4" s="66"/>
      <c r="G4" s="68"/>
      <c r="H4" s="66"/>
      <c r="I4" s="57"/>
      <c r="J4" s="57"/>
      <c r="K4" s="57"/>
      <c r="L4" s="57"/>
      <c r="M4" s="57"/>
      <c r="N4" s="57"/>
    </row>
    <row r="5" spans="1:14" ht="30" customHeight="1">
      <c r="A5" s="54" t="s">
        <v>561</v>
      </c>
      <c r="B5" s="257" t="s">
        <v>562</v>
      </c>
      <c r="C5" s="257"/>
      <c r="D5" s="257"/>
      <c r="E5" s="59"/>
      <c r="F5" s="64"/>
      <c r="G5" s="65"/>
      <c r="H5" s="64"/>
      <c r="I5" s="57"/>
      <c r="J5" s="57"/>
      <c r="K5" s="57"/>
      <c r="L5" s="57"/>
      <c r="M5" s="57"/>
      <c r="N5" s="57"/>
    </row>
    <row r="6" spans="1:14" ht="30" customHeight="1">
      <c r="A6" s="54" t="s">
        <v>563</v>
      </c>
      <c r="B6" s="259" t="s">
        <v>517</v>
      </c>
      <c r="C6" s="260"/>
      <c r="D6" s="261"/>
      <c r="E6" s="64"/>
      <c r="F6" s="64"/>
      <c r="G6" s="65"/>
      <c r="H6" s="64"/>
      <c r="I6" s="57"/>
      <c r="J6" s="57"/>
      <c r="K6" s="57"/>
      <c r="L6" s="57"/>
      <c r="M6" s="57"/>
      <c r="N6" s="57"/>
    </row>
    <row r="7" spans="1:14" ht="30" customHeight="1">
      <c r="A7" s="54" t="s">
        <v>564</v>
      </c>
      <c r="B7" s="253" t="s">
        <v>565</v>
      </c>
      <c r="C7" s="254"/>
      <c r="D7" s="255"/>
      <c r="E7" s="59"/>
      <c r="F7" s="64"/>
      <c r="G7" s="65"/>
      <c r="H7" s="64"/>
      <c r="I7" s="57"/>
      <c r="J7" s="57"/>
      <c r="K7" s="57"/>
      <c r="L7" s="57"/>
      <c r="M7" s="57"/>
      <c r="N7" s="57"/>
    </row>
    <row r="8" spans="1:14" ht="30" customHeight="1">
      <c r="A8" s="54" t="s">
        <v>566</v>
      </c>
      <c r="B8" s="257" t="s">
        <v>535</v>
      </c>
      <c r="C8" s="257"/>
      <c r="D8" s="257"/>
      <c r="E8" s="59"/>
      <c r="F8" s="64"/>
      <c r="G8" s="65"/>
      <c r="H8" s="64"/>
      <c r="I8" s="57"/>
      <c r="J8" s="57"/>
      <c r="K8" s="57"/>
      <c r="L8" s="57"/>
      <c r="M8" s="57"/>
      <c r="N8" s="57"/>
    </row>
    <row r="9" spans="1:14" ht="30" customHeight="1">
      <c r="A9" s="58" t="s">
        <v>252</v>
      </c>
      <c r="B9" s="263" t="s">
        <v>513</v>
      </c>
      <c r="C9" s="263"/>
      <c r="D9" s="263"/>
      <c r="E9" s="64"/>
      <c r="F9" s="64"/>
      <c r="G9" s="65"/>
      <c r="H9" s="64"/>
      <c r="I9" s="57"/>
      <c r="J9" s="57"/>
      <c r="K9" s="57"/>
      <c r="L9" s="57"/>
      <c r="M9" s="57"/>
      <c r="N9" s="57"/>
    </row>
    <row r="10" spans="1:14" ht="30" customHeight="1">
      <c r="A10" s="58" t="s">
        <v>567</v>
      </c>
      <c r="B10" s="259" t="s">
        <v>568</v>
      </c>
      <c r="C10" s="260"/>
      <c r="D10" s="261"/>
      <c r="E10" s="64"/>
      <c r="F10" s="64"/>
      <c r="G10" s="65"/>
      <c r="H10" s="64"/>
      <c r="I10" s="57"/>
      <c r="J10" s="57"/>
      <c r="K10" s="57"/>
      <c r="L10" s="57"/>
      <c r="M10" s="57"/>
      <c r="N10" s="57"/>
    </row>
    <row r="11" spans="1:14" ht="30" hidden="1" customHeight="1">
      <c r="A11" s="58" t="s">
        <v>569</v>
      </c>
      <c r="B11" s="257"/>
      <c r="C11" s="257"/>
      <c r="D11" s="257"/>
      <c r="E11" s="59"/>
      <c r="F11" s="65"/>
      <c r="G11" s="65"/>
      <c r="H11" s="59"/>
      <c r="I11" s="57"/>
      <c r="J11" s="57"/>
      <c r="K11" s="57"/>
      <c r="L11" s="57"/>
      <c r="M11" s="57"/>
      <c r="N11" s="57"/>
    </row>
    <row r="12" spans="1:14" ht="30" customHeight="1">
      <c r="A12" s="58" t="s">
        <v>570</v>
      </c>
      <c r="B12" s="257" t="s">
        <v>571</v>
      </c>
      <c r="C12" s="257"/>
      <c r="D12" s="257"/>
      <c r="E12" s="59"/>
      <c r="F12" s="65"/>
      <c r="G12" s="65"/>
      <c r="H12" s="59"/>
      <c r="I12" s="57"/>
      <c r="J12" s="57"/>
      <c r="K12" s="57"/>
      <c r="L12" s="57"/>
      <c r="M12" s="57"/>
      <c r="N12" s="57"/>
    </row>
    <row r="13" spans="1:14" ht="12.95" hidden="1">
      <c r="A13" s="54" t="s">
        <v>467</v>
      </c>
      <c r="B13" s="257"/>
      <c r="C13" s="257"/>
      <c r="D13" s="257"/>
      <c r="E13" s="59"/>
      <c r="F13" s="64"/>
      <c r="G13" s="65"/>
      <c r="H13" s="64"/>
      <c r="I13" s="57"/>
      <c r="J13" s="57"/>
      <c r="K13" s="57"/>
      <c r="L13" s="57"/>
      <c r="M13" s="57"/>
      <c r="N13" s="57"/>
    </row>
    <row r="14" spans="1:14" ht="57" customHeight="1">
      <c r="A14" s="54" t="s">
        <v>572</v>
      </c>
      <c r="B14" s="253" t="s">
        <v>573</v>
      </c>
      <c r="C14" s="254"/>
      <c r="D14" s="255"/>
      <c r="E14" s="59"/>
      <c r="F14" s="64"/>
      <c r="G14" s="65"/>
      <c r="H14" s="64"/>
      <c r="I14" s="57"/>
      <c r="J14" s="57"/>
      <c r="K14" s="57"/>
      <c r="L14" s="57"/>
      <c r="M14" s="57"/>
      <c r="N14" s="57"/>
    </row>
    <row r="15" spans="1:14" ht="73.5" customHeight="1">
      <c r="A15" s="54" t="s">
        <v>574</v>
      </c>
      <c r="B15" s="258" t="s">
        <v>575</v>
      </c>
      <c r="C15" s="258"/>
      <c r="D15" s="258"/>
      <c r="E15" s="225"/>
      <c r="F15" s="64"/>
      <c r="G15" s="65"/>
      <c r="H15" s="64"/>
      <c r="I15" s="59"/>
      <c r="J15" s="59"/>
      <c r="K15" s="57"/>
      <c r="L15" s="57"/>
      <c r="M15" s="57"/>
      <c r="N15" s="57"/>
    </row>
    <row r="16" spans="1:14" ht="30" hidden="1" customHeight="1">
      <c r="A16" s="54" t="s">
        <v>471</v>
      </c>
      <c r="B16" s="257"/>
      <c r="C16" s="257"/>
      <c r="D16" s="257"/>
      <c r="E16" s="59"/>
      <c r="F16" s="64"/>
      <c r="G16" s="65"/>
      <c r="H16" s="64"/>
      <c r="I16" s="57"/>
      <c r="J16" s="57"/>
      <c r="K16" s="57"/>
      <c r="L16" s="57"/>
      <c r="M16" s="57"/>
      <c r="N16" s="57"/>
    </row>
    <row r="17" spans="1:25" ht="30" hidden="1" customHeight="1">
      <c r="A17" s="69" t="s">
        <v>473</v>
      </c>
      <c r="B17" s="253" t="s">
        <v>60</v>
      </c>
      <c r="C17" s="254"/>
      <c r="D17" s="255"/>
      <c r="E17" s="59"/>
      <c r="F17" s="64"/>
      <c r="G17" s="65"/>
      <c r="H17" s="64"/>
      <c r="I17" s="57"/>
      <c r="J17" s="57"/>
      <c r="K17" s="57"/>
      <c r="L17" s="57"/>
      <c r="M17" s="57"/>
      <c r="N17" s="57"/>
    </row>
    <row r="18" spans="1:25" s="60" customFormat="1" ht="30" customHeight="1">
      <c r="A18" s="262" t="s">
        <v>576</v>
      </c>
      <c r="B18" s="262"/>
      <c r="C18" s="262"/>
      <c r="D18" s="262"/>
      <c r="E18" s="262"/>
      <c r="F18" s="262"/>
      <c r="G18" s="65"/>
      <c r="H18" s="65"/>
      <c r="I18" s="65"/>
      <c r="J18" s="65"/>
      <c r="K18" s="65"/>
      <c r="L18" s="64"/>
      <c r="M18" s="64"/>
      <c r="N18" s="64"/>
      <c r="O18" s="64"/>
      <c r="P18" s="64"/>
      <c r="Q18" s="64"/>
      <c r="R18" s="64"/>
      <c r="S18" s="64"/>
      <c r="T18" s="64"/>
      <c r="Y18" s="64"/>
    </row>
    <row r="19" spans="1:25" s="80" customFormat="1" ht="30" customHeight="1">
      <c r="A19" s="70" t="s">
        <v>502</v>
      </c>
      <c r="B19" s="78" t="s">
        <v>434</v>
      </c>
      <c r="C19" s="70" t="s">
        <v>439</v>
      </c>
      <c r="D19" s="70" t="s">
        <v>577</v>
      </c>
      <c r="E19" s="70" t="s">
        <v>578</v>
      </c>
      <c r="F19" s="70" t="s">
        <v>579</v>
      </c>
      <c r="G19" s="70" t="s">
        <v>4</v>
      </c>
      <c r="H19" s="78" t="s">
        <v>580</v>
      </c>
      <c r="I19" s="70" t="s">
        <v>581</v>
      </c>
      <c r="J19" s="57"/>
      <c r="K19" s="57"/>
      <c r="L19" s="57"/>
      <c r="M19" s="57"/>
      <c r="N19" s="79"/>
      <c r="O19" s="79"/>
      <c r="P19" s="79"/>
      <c r="Q19" s="79"/>
      <c r="R19" s="79"/>
      <c r="W19" s="79"/>
    </row>
    <row r="20" spans="1:25" s="82" customFormat="1" ht="45.95">
      <c r="A20" s="24">
        <v>1</v>
      </c>
      <c r="B20" s="77" t="s">
        <v>582</v>
      </c>
      <c r="C20" s="81" t="s">
        <v>583</v>
      </c>
      <c r="D20" s="83" t="s">
        <v>584</v>
      </c>
      <c r="E20" s="271" t="s">
        <v>585</v>
      </c>
      <c r="F20" s="81" t="s">
        <v>586</v>
      </c>
      <c r="G20" s="81" t="s">
        <v>521</v>
      </c>
      <c r="H20" s="81" t="s">
        <v>587</v>
      </c>
      <c r="I20" s="81" t="s">
        <v>588</v>
      </c>
      <c r="J20" s="57"/>
      <c r="K20" s="57"/>
      <c r="L20" s="57"/>
      <c r="M20" s="57"/>
      <c r="N20" s="62"/>
      <c r="O20" s="62"/>
      <c r="P20" s="62"/>
      <c r="Q20" s="62"/>
      <c r="R20" s="62"/>
      <c r="W20" s="62"/>
    </row>
    <row r="21" spans="1:25" ht="45.95">
      <c r="A21" s="24">
        <v>2</v>
      </c>
      <c r="B21" s="77" t="s">
        <v>589</v>
      </c>
      <c r="C21" s="81" t="s">
        <v>590</v>
      </c>
      <c r="D21" s="83" t="s">
        <v>591</v>
      </c>
      <c r="E21" s="271" t="s">
        <v>585</v>
      </c>
      <c r="F21" s="81" t="s">
        <v>592</v>
      </c>
      <c r="G21" s="81" t="s">
        <v>521</v>
      </c>
      <c r="H21" s="81" t="s">
        <v>587</v>
      </c>
      <c r="I21" s="81" t="s">
        <v>588</v>
      </c>
      <c r="J21" s="65"/>
      <c r="K21" s="65"/>
      <c r="L21" s="64"/>
      <c r="M21" s="64"/>
    </row>
    <row r="22" spans="1:25" s="98" customFormat="1" ht="45.95">
      <c r="A22" s="94">
        <v>3</v>
      </c>
      <c r="B22" s="187" t="s">
        <v>593</v>
      </c>
      <c r="C22" s="95" t="s">
        <v>594</v>
      </c>
      <c r="D22" s="96" t="s">
        <v>595</v>
      </c>
      <c r="E22" s="271" t="s">
        <v>585</v>
      </c>
      <c r="F22" s="95" t="s">
        <v>596</v>
      </c>
      <c r="G22" s="95" t="s">
        <v>521</v>
      </c>
      <c r="H22" s="95" t="s">
        <v>587</v>
      </c>
      <c r="I22" s="95" t="s">
        <v>588</v>
      </c>
      <c r="J22" s="202"/>
      <c r="K22" s="202"/>
      <c r="L22" s="93"/>
      <c r="M22" s="93"/>
    </row>
    <row r="26" spans="1:25" ht="20.100000000000001" customHeight="1">
      <c r="G26" s="56"/>
      <c r="H26" s="56"/>
      <c r="I26" s="56"/>
      <c r="J26" s="56"/>
      <c r="K26" s="56"/>
    </row>
    <row r="27" spans="1:25" ht="20.100000000000001" customHeight="1">
      <c r="G27" s="56"/>
      <c r="H27" s="56"/>
      <c r="I27" s="56"/>
      <c r="J27" s="56"/>
      <c r="K27" s="56"/>
    </row>
    <row r="28" spans="1:25" ht="20.100000000000001" customHeight="1">
      <c r="G28" s="56"/>
      <c r="H28" s="56"/>
      <c r="I28" s="56"/>
      <c r="J28" s="56"/>
      <c r="K28" s="56"/>
    </row>
    <row r="29" spans="1:25" ht="20.100000000000001" customHeight="1">
      <c r="G29" s="56"/>
      <c r="H29" s="56"/>
      <c r="I29" s="56"/>
      <c r="J29" s="56"/>
      <c r="K29" s="56"/>
    </row>
    <row r="30" spans="1:25" ht="20.100000000000001" customHeight="1">
      <c r="G30" s="56"/>
      <c r="H30" s="56"/>
      <c r="I30" s="56"/>
      <c r="J30" s="56"/>
      <c r="K30" s="56"/>
    </row>
    <row r="33" spans="4:5" ht="20.100000000000001" customHeight="1">
      <c r="D33" s="62"/>
      <c r="E33" s="62"/>
    </row>
    <row r="34" spans="4:5" ht="20.100000000000001" customHeight="1">
      <c r="D34" s="62"/>
      <c r="E34" s="62"/>
    </row>
  </sheetData>
  <mergeCells count="18">
    <mergeCell ref="B15:D15"/>
    <mergeCell ref="B16:D16"/>
    <mergeCell ref="B17:D17"/>
    <mergeCell ref="A18:F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20" type="noConversion"/>
  <hyperlinks>
    <hyperlink ref="D20" location="'SITFTS-0880 TC01'!A1" display="SITFTS-0880  TC01" xr:uid="{BA027F87-277E-44E1-9688-CB23D7D8CEE2}"/>
    <hyperlink ref="D21" location="'SITFTS-0880 TC02 '!A1" display="SITFTS-0880  TC02" xr:uid="{9F16BACB-A474-45B2-A917-745A32C18553}"/>
    <hyperlink ref="D22" location="'SITFTS-0880 TC03'!A1" display="SITFTS-0880  TC03" xr:uid="{5627C1E0-6F2A-41C3-803C-1673C4693A7C}"/>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92"/>
  <sheetViews>
    <sheetView showGridLines="0" showRuler="0" zoomScale="90" zoomScaleNormal="90" zoomScalePageLayoutView="91" workbookViewId="0">
      <selection activeCell="E2" sqref="E2:F2"/>
    </sheetView>
  </sheetViews>
  <sheetFormatPr defaultColWidth="10.5703125" defaultRowHeight="20.100000000000001" customHeight="1"/>
  <cols>
    <col min="1" max="1" width="21.85546875" style="98" customWidth="1"/>
    <col min="2" max="2" width="27.42578125" style="98" customWidth="1"/>
    <col min="3" max="4" width="10.7109375" style="98" customWidth="1"/>
    <col min="5" max="6" width="20.7109375" style="98" customWidth="1"/>
    <col min="7" max="7" width="25.42578125" style="98" customWidth="1"/>
    <col min="8" max="8" width="25.140625" style="98" customWidth="1"/>
    <col min="9" max="9" width="26.5703125" style="98" customWidth="1"/>
    <col min="10" max="10" width="50.85546875" style="100" customWidth="1"/>
    <col min="11" max="12" width="20.7109375" style="100" customWidth="1"/>
    <col min="13" max="13" width="15.7109375" style="98" customWidth="1"/>
    <col min="14" max="14" width="26.140625" style="98" customWidth="1"/>
    <col min="15" max="15" width="27.7109375" style="98" bestFit="1" customWidth="1"/>
    <col min="16" max="16" width="23.28515625" style="98" bestFit="1" customWidth="1"/>
    <col min="17" max="17" width="28.7109375" style="98" bestFit="1" customWidth="1"/>
    <col min="18" max="18" width="23.28515625" style="98" bestFit="1" customWidth="1"/>
    <col min="19" max="19" width="28.7109375" style="98" bestFit="1" customWidth="1"/>
    <col min="20" max="20" width="20.28515625" style="98" bestFit="1" customWidth="1"/>
    <col min="21" max="21" width="12.7109375" style="98" customWidth="1"/>
    <col min="22" max="24" width="10.5703125" style="98"/>
    <col min="25" max="25" width="28.7109375" style="98" bestFit="1" customWidth="1"/>
    <col min="26" max="16384" width="10.5703125" style="98"/>
  </cols>
  <sheetData>
    <row r="1" spans="1:23" s="113" customFormat="1" ht="30" customHeight="1">
      <c r="A1" s="70" t="s">
        <v>502</v>
      </c>
      <c r="B1" s="264" t="s">
        <v>434</v>
      </c>
      <c r="C1" s="265"/>
      <c r="D1" s="265"/>
      <c r="E1" s="268" t="s">
        <v>578</v>
      </c>
      <c r="F1" s="268"/>
      <c r="G1" s="226" t="s">
        <v>439</v>
      </c>
      <c r="H1" s="71" t="s">
        <v>577</v>
      </c>
      <c r="I1" s="71" t="s">
        <v>579</v>
      </c>
      <c r="J1" s="70" t="s">
        <v>4</v>
      </c>
      <c r="K1" s="75" t="s">
        <v>580</v>
      </c>
      <c r="L1" s="71" t="s">
        <v>581</v>
      </c>
      <c r="M1" s="71"/>
      <c r="N1" s="112"/>
      <c r="O1" s="112"/>
      <c r="P1" s="112"/>
      <c r="Q1" s="112"/>
      <c r="R1" s="112"/>
      <c r="W1" s="112"/>
    </row>
    <row r="2" spans="1:23" s="99" customFormat="1" ht="78" customHeight="1">
      <c r="A2" s="94">
        <v>1</v>
      </c>
      <c r="B2" s="266" t="s">
        <v>582</v>
      </c>
      <c r="C2" s="267"/>
      <c r="D2" s="267"/>
      <c r="E2" s="272" t="s">
        <v>585</v>
      </c>
      <c r="F2" s="272"/>
      <c r="G2" s="227" t="s">
        <v>583</v>
      </c>
      <c r="H2" s="96" t="s">
        <v>582</v>
      </c>
      <c r="I2" s="95" t="str">
        <f>'SITFTS0880 Overview'!F20</f>
        <v>Advanced Single MPAN where Connection Type Indicator is currently set at L - LV with CT DS Not to be appointed as part of test to trigger Registration Service Advisory Notifications</v>
      </c>
      <c r="J2" s="95" t="s">
        <v>521</v>
      </c>
      <c r="K2" s="95" t="s">
        <v>587</v>
      </c>
      <c r="L2" s="95" t="s">
        <v>588</v>
      </c>
      <c r="M2" s="97"/>
      <c r="N2" s="98"/>
      <c r="O2" s="98"/>
      <c r="P2" s="98"/>
      <c r="Q2" s="98"/>
      <c r="R2" s="98"/>
      <c r="W2" s="98"/>
    </row>
    <row r="3" spans="1:23" ht="30" customHeight="1"/>
    <row r="4" spans="1:23" s="111" customFormat="1" ht="26.1">
      <c r="A4" s="76" t="s">
        <v>439</v>
      </c>
      <c r="B4" s="92" t="s">
        <v>597</v>
      </c>
      <c r="C4" s="72" t="s">
        <v>598</v>
      </c>
      <c r="D4" s="84" t="s">
        <v>570</v>
      </c>
      <c r="E4" s="84" t="s">
        <v>599</v>
      </c>
      <c r="F4" s="84" t="s">
        <v>600</v>
      </c>
      <c r="G4" s="72" t="s">
        <v>601</v>
      </c>
      <c r="H4" s="72" t="s">
        <v>602</v>
      </c>
      <c r="I4" s="72" t="s">
        <v>603</v>
      </c>
      <c r="J4" s="73" t="s">
        <v>604</v>
      </c>
      <c r="K4" s="72" t="s">
        <v>605</v>
      </c>
      <c r="L4" s="73" t="s">
        <v>606</v>
      </c>
      <c r="M4" s="74" t="s">
        <v>607</v>
      </c>
    </row>
    <row r="5" spans="1:23" s="93" customFormat="1" ht="103.5">
      <c r="A5" s="101" t="s">
        <v>608</v>
      </c>
      <c r="B5" s="134"/>
      <c r="C5" s="135">
        <v>10</v>
      </c>
      <c r="D5" s="136" t="s">
        <v>609</v>
      </c>
      <c r="E5" s="137">
        <v>20</v>
      </c>
      <c r="F5" s="137" t="s">
        <v>610</v>
      </c>
      <c r="G5" s="138" t="s">
        <v>611</v>
      </c>
      <c r="H5" s="138" t="s">
        <v>612</v>
      </c>
      <c r="I5" s="138" t="s">
        <v>613</v>
      </c>
      <c r="J5" s="139" t="s">
        <v>12</v>
      </c>
      <c r="K5" s="138" t="s">
        <v>614</v>
      </c>
      <c r="L5" s="139"/>
      <c r="M5" s="140" t="s">
        <v>615</v>
      </c>
    </row>
    <row r="6" spans="1:23" s="93" customFormat="1" ht="65.099999999999994">
      <c r="A6" s="103"/>
      <c r="B6" s="134"/>
      <c r="C6" s="135">
        <v>15</v>
      </c>
      <c r="D6" s="136" t="s">
        <v>609</v>
      </c>
      <c r="E6" s="137">
        <v>30</v>
      </c>
      <c r="F6" s="137" t="s">
        <v>616</v>
      </c>
      <c r="G6" s="138" t="s">
        <v>12</v>
      </c>
      <c r="H6" s="138" t="s">
        <v>612</v>
      </c>
      <c r="I6" s="138" t="s">
        <v>613</v>
      </c>
      <c r="J6" s="139" t="s">
        <v>611</v>
      </c>
      <c r="K6" s="138" t="s">
        <v>617</v>
      </c>
      <c r="L6" s="139"/>
      <c r="M6" s="140" t="s">
        <v>615</v>
      </c>
    </row>
    <row r="7" spans="1:23" s="93" customFormat="1" ht="26.1">
      <c r="A7" s="103"/>
      <c r="B7" s="141" t="s">
        <v>618</v>
      </c>
      <c r="C7" s="135">
        <v>20</v>
      </c>
      <c r="D7" s="136" t="s">
        <v>609</v>
      </c>
      <c r="E7" s="142" t="s">
        <v>619</v>
      </c>
      <c r="F7" s="142" t="s">
        <v>10</v>
      </c>
      <c r="G7" s="143" t="s">
        <v>611</v>
      </c>
      <c r="H7" s="142" t="s">
        <v>620</v>
      </c>
      <c r="I7" s="142" t="s">
        <v>621</v>
      </c>
      <c r="J7" s="139" t="s">
        <v>10</v>
      </c>
      <c r="K7" s="138" t="s">
        <v>622</v>
      </c>
      <c r="L7" s="139" t="s">
        <v>623</v>
      </c>
      <c r="M7" s="140" t="s">
        <v>624</v>
      </c>
    </row>
    <row r="8" spans="1:23" s="93" customFormat="1" ht="65.099999999999994">
      <c r="A8" s="105"/>
      <c r="B8" s="141"/>
      <c r="C8" s="135">
        <v>25</v>
      </c>
      <c r="D8" s="136" t="s">
        <v>609</v>
      </c>
      <c r="E8" s="142" t="s">
        <v>619</v>
      </c>
      <c r="F8" s="142" t="s">
        <v>625</v>
      </c>
      <c r="G8" s="143" t="s">
        <v>10</v>
      </c>
      <c r="H8" s="142" t="s">
        <v>626</v>
      </c>
      <c r="I8" s="142" t="s">
        <v>621</v>
      </c>
      <c r="J8" s="142" t="s">
        <v>627</v>
      </c>
      <c r="K8" s="142" t="s">
        <v>628</v>
      </c>
      <c r="L8" s="144" t="s">
        <v>629</v>
      </c>
      <c r="M8" s="145" t="s">
        <v>615</v>
      </c>
    </row>
    <row r="9" spans="1:23" s="93" customFormat="1" ht="156">
      <c r="A9" s="106"/>
      <c r="B9" s="146"/>
      <c r="C9" s="135">
        <v>30</v>
      </c>
      <c r="D9" s="136" t="s">
        <v>609</v>
      </c>
      <c r="E9" s="142">
        <v>75</v>
      </c>
      <c r="F9" s="142" t="s">
        <v>630</v>
      </c>
      <c r="G9" s="143" t="s">
        <v>10</v>
      </c>
      <c r="H9" s="142" t="s">
        <v>626</v>
      </c>
      <c r="I9" s="142" t="s">
        <v>621</v>
      </c>
      <c r="J9" s="142" t="s">
        <v>627</v>
      </c>
      <c r="K9" s="142" t="s">
        <v>631</v>
      </c>
      <c r="L9" s="142" t="s">
        <v>632</v>
      </c>
      <c r="M9" s="145" t="s">
        <v>624</v>
      </c>
    </row>
    <row r="10" spans="1:23" s="93" customFormat="1" ht="39">
      <c r="A10" s="106"/>
      <c r="B10" s="146"/>
      <c r="C10" s="135">
        <v>35</v>
      </c>
      <c r="D10" s="136" t="s">
        <v>609</v>
      </c>
      <c r="E10" s="142" t="s">
        <v>633</v>
      </c>
      <c r="F10" s="142" t="s">
        <v>634</v>
      </c>
      <c r="G10" s="142" t="s">
        <v>627</v>
      </c>
      <c r="H10" s="142" t="s">
        <v>635</v>
      </c>
      <c r="I10" s="142" t="s">
        <v>636</v>
      </c>
      <c r="J10" s="142" t="s">
        <v>10</v>
      </c>
      <c r="K10" s="142" t="s">
        <v>637</v>
      </c>
      <c r="L10" s="142" t="s">
        <v>623</v>
      </c>
      <c r="M10" s="145" t="s">
        <v>624</v>
      </c>
    </row>
    <row r="11" spans="1:23" ht="65.099999999999994">
      <c r="A11" s="108"/>
      <c r="B11" s="141"/>
      <c r="C11" s="135">
        <v>40</v>
      </c>
      <c r="D11" s="136" t="s">
        <v>609</v>
      </c>
      <c r="E11" s="142" t="s">
        <v>633</v>
      </c>
      <c r="F11" s="142" t="s">
        <v>634</v>
      </c>
      <c r="G11" s="142" t="s">
        <v>10</v>
      </c>
      <c r="H11" s="142" t="s">
        <v>638</v>
      </c>
      <c r="I11" s="142" t="s">
        <v>636</v>
      </c>
      <c r="J11" s="143" t="s">
        <v>611</v>
      </c>
      <c r="K11" s="142" t="s">
        <v>639</v>
      </c>
      <c r="L11" s="144"/>
      <c r="M11" s="145" t="s">
        <v>615</v>
      </c>
    </row>
    <row r="12" spans="1:23" ht="168.95">
      <c r="A12" s="106"/>
      <c r="B12" s="146" t="s">
        <v>640</v>
      </c>
      <c r="C12" s="135">
        <v>45</v>
      </c>
      <c r="D12" s="136" t="s">
        <v>609</v>
      </c>
      <c r="E12" s="142">
        <v>90</v>
      </c>
      <c r="F12" s="142" t="s">
        <v>641</v>
      </c>
      <c r="G12" s="142" t="s">
        <v>10</v>
      </c>
      <c r="H12" s="142" t="s">
        <v>638</v>
      </c>
      <c r="I12" s="142" t="s">
        <v>636</v>
      </c>
      <c r="J12" s="143" t="s">
        <v>611</v>
      </c>
      <c r="K12" s="142" t="s">
        <v>642</v>
      </c>
      <c r="L12" s="142" t="s">
        <v>643</v>
      </c>
      <c r="M12" s="145" t="s">
        <v>624</v>
      </c>
    </row>
    <row r="13" spans="1:23" ht="26.1">
      <c r="A13" s="106"/>
      <c r="B13" s="146"/>
      <c r="C13" s="135">
        <v>50</v>
      </c>
      <c r="D13" s="136" t="s">
        <v>609</v>
      </c>
      <c r="E13" s="142" t="s">
        <v>644</v>
      </c>
      <c r="F13" s="142" t="s">
        <v>645</v>
      </c>
      <c r="G13" s="142" t="s">
        <v>627</v>
      </c>
      <c r="H13" s="142" t="s">
        <v>646</v>
      </c>
      <c r="I13" s="142" t="s">
        <v>647</v>
      </c>
      <c r="J13" s="142" t="s">
        <v>10</v>
      </c>
      <c r="K13" s="142" t="s">
        <v>648</v>
      </c>
      <c r="L13" s="142" t="s">
        <v>623</v>
      </c>
      <c r="M13" s="145" t="s">
        <v>624</v>
      </c>
    </row>
    <row r="14" spans="1:23" ht="26.1">
      <c r="A14" s="106"/>
      <c r="B14" s="141"/>
      <c r="C14" s="135">
        <v>55</v>
      </c>
      <c r="D14" s="136" t="s">
        <v>609</v>
      </c>
      <c r="E14" s="142" t="s">
        <v>644</v>
      </c>
      <c r="F14" s="142" t="s">
        <v>645</v>
      </c>
      <c r="G14" s="142" t="s">
        <v>10</v>
      </c>
      <c r="H14" s="142" t="s">
        <v>649</v>
      </c>
      <c r="I14" s="142" t="s">
        <v>647</v>
      </c>
      <c r="J14" s="142" t="s">
        <v>650</v>
      </c>
      <c r="K14" s="142" t="s">
        <v>651</v>
      </c>
      <c r="L14" s="144"/>
      <c r="M14" s="145" t="s">
        <v>615</v>
      </c>
    </row>
    <row r="15" spans="1:23" ht="143.1">
      <c r="A15" s="106"/>
      <c r="B15" s="146"/>
      <c r="C15" s="135">
        <v>60</v>
      </c>
      <c r="D15" s="136" t="s">
        <v>609</v>
      </c>
      <c r="E15" s="142">
        <v>105</v>
      </c>
      <c r="F15" s="142" t="s">
        <v>652</v>
      </c>
      <c r="G15" s="142" t="s">
        <v>10</v>
      </c>
      <c r="H15" s="142" t="s">
        <v>649</v>
      </c>
      <c r="I15" s="142" t="s">
        <v>647</v>
      </c>
      <c r="J15" s="142" t="s">
        <v>650</v>
      </c>
      <c r="K15" s="142" t="s">
        <v>653</v>
      </c>
      <c r="L15" s="142" t="s">
        <v>654</v>
      </c>
      <c r="M15" s="145" t="s">
        <v>624</v>
      </c>
    </row>
    <row r="16" spans="1:23" ht="26.1">
      <c r="A16" s="106"/>
      <c r="B16" s="146"/>
      <c r="C16" s="135">
        <v>65</v>
      </c>
      <c r="D16" s="136" t="s">
        <v>609</v>
      </c>
      <c r="E16" s="142" t="s">
        <v>655</v>
      </c>
      <c r="F16" s="142" t="s">
        <v>656</v>
      </c>
      <c r="G16" s="142" t="s">
        <v>650</v>
      </c>
      <c r="H16" s="142" t="s">
        <v>657</v>
      </c>
      <c r="I16" s="142" t="s">
        <v>658</v>
      </c>
      <c r="J16" s="142" t="s">
        <v>10</v>
      </c>
      <c r="K16" s="142" t="s">
        <v>659</v>
      </c>
      <c r="L16" s="142" t="s">
        <v>623</v>
      </c>
      <c r="M16" s="145" t="s">
        <v>624</v>
      </c>
    </row>
    <row r="17" spans="1:13" ht="36.6" customHeight="1">
      <c r="A17" s="106"/>
      <c r="B17" s="141"/>
      <c r="C17" s="135">
        <v>70</v>
      </c>
      <c r="D17" s="136" t="s">
        <v>609</v>
      </c>
      <c r="E17" s="142" t="s">
        <v>655</v>
      </c>
      <c r="F17" s="142" t="s">
        <v>656</v>
      </c>
      <c r="G17" s="142" t="s">
        <v>10</v>
      </c>
      <c r="H17" s="142" t="s">
        <v>660</v>
      </c>
      <c r="I17" s="142" t="s">
        <v>658</v>
      </c>
      <c r="J17" s="142" t="s">
        <v>627</v>
      </c>
      <c r="K17" s="142" t="s">
        <v>661</v>
      </c>
      <c r="L17" s="144"/>
      <c r="M17" s="145" t="s">
        <v>615</v>
      </c>
    </row>
    <row r="18" spans="1:13" ht="117">
      <c r="A18" s="106"/>
      <c r="B18" s="146"/>
      <c r="C18" s="135">
        <v>75</v>
      </c>
      <c r="D18" s="136" t="s">
        <v>609</v>
      </c>
      <c r="E18" s="142" t="s">
        <v>662</v>
      </c>
      <c r="F18" s="142" t="s">
        <v>663</v>
      </c>
      <c r="G18" s="142" t="s">
        <v>10</v>
      </c>
      <c r="H18" s="142" t="s">
        <v>660</v>
      </c>
      <c r="I18" s="142" t="s">
        <v>658</v>
      </c>
      <c r="J18" s="142" t="s">
        <v>627</v>
      </c>
      <c r="K18" s="142" t="s">
        <v>664</v>
      </c>
      <c r="L18" s="142" t="s">
        <v>665</v>
      </c>
      <c r="M18" s="145" t="s">
        <v>624</v>
      </c>
    </row>
    <row r="19" spans="1:13" ht="26.1">
      <c r="A19" s="106"/>
      <c r="B19" s="146"/>
      <c r="C19" s="135">
        <v>80</v>
      </c>
      <c r="D19" s="136" t="s">
        <v>609</v>
      </c>
      <c r="E19" s="142">
        <v>200</v>
      </c>
      <c r="F19" s="142" t="s">
        <v>666</v>
      </c>
      <c r="G19" s="142" t="s">
        <v>627</v>
      </c>
      <c r="H19" s="142" t="s">
        <v>667</v>
      </c>
      <c r="I19" s="142" t="s">
        <v>668</v>
      </c>
      <c r="J19" s="142" t="s">
        <v>10</v>
      </c>
      <c r="K19" s="142" t="s">
        <v>669</v>
      </c>
      <c r="L19" s="142" t="s">
        <v>623</v>
      </c>
      <c r="M19" s="145" t="s">
        <v>624</v>
      </c>
    </row>
    <row r="20" spans="1:13" ht="39">
      <c r="A20" s="106"/>
      <c r="B20" s="146"/>
      <c r="C20" s="135">
        <v>85</v>
      </c>
      <c r="D20" s="136" t="s">
        <v>609</v>
      </c>
      <c r="E20" s="142">
        <v>200</v>
      </c>
      <c r="F20" s="142" t="s">
        <v>666</v>
      </c>
      <c r="G20" s="142" t="s">
        <v>10</v>
      </c>
      <c r="H20" s="142" t="s">
        <v>670</v>
      </c>
      <c r="I20" s="142" t="s">
        <v>668</v>
      </c>
      <c r="J20" s="142" t="s">
        <v>671</v>
      </c>
      <c r="K20" s="142" t="s">
        <v>672</v>
      </c>
      <c r="L20" s="142"/>
      <c r="M20" s="145" t="s">
        <v>615</v>
      </c>
    </row>
    <row r="21" spans="1:13" ht="156">
      <c r="A21" s="106"/>
      <c r="B21" s="146"/>
      <c r="C21" s="135">
        <v>90</v>
      </c>
      <c r="D21" s="136" t="s">
        <v>609</v>
      </c>
      <c r="E21" s="142">
        <v>211</v>
      </c>
      <c r="F21" s="142" t="s">
        <v>673</v>
      </c>
      <c r="G21" s="142" t="s">
        <v>10</v>
      </c>
      <c r="H21" s="142" t="s">
        <v>670</v>
      </c>
      <c r="I21" s="142" t="s">
        <v>668</v>
      </c>
      <c r="J21" s="142" t="s">
        <v>650</v>
      </c>
      <c r="K21" s="142" t="s">
        <v>674</v>
      </c>
      <c r="L21" s="142" t="s">
        <v>675</v>
      </c>
      <c r="M21" s="145" t="s">
        <v>624</v>
      </c>
    </row>
    <row r="22" spans="1:13" ht="129.94999999999999">
      <c r="A22" s="106"/>
      <c r="B22" s="141" t="s">
        <v>676</v>
      </c>
      <c r="C22" s="135">
        <v>95</v>
      </c>
      <c r="D22" s="136" t="s">
        <v>609</v>
      </c>
      <c r="E22" s="142">
        <v>210</v>
      </c>
      <c r="F22" s="142" t="s">
        <v>677</v>
      </c>
      <c r="G22" s="142" t="s">
        <v>10</v>
      </c>
      <c r="H22" s="142" t="s">
        <v>670</v>
      </c>
      <c r="I22" s="142" t="s">
        <v>668</v>
      </c>
      <c r="J22" s="142" t="s">
        <v>611</v>
      </c>
      <c r="K22" s="142" t="s">
        <v>678</v>
      </c>
      <c r="L22" s="142" t="s">
        <v>679</v>
      </c>
      <c r="M22" s="145" t="s">
        <v>624</v>
      </c>
    </row>
    <row r="23" spans="1:13" ht="51.95">
      <c r="A23" s="106"/>
      <c r="B23" s="141" t="s">
        <v>680</v>
      </c>
      <c r="C23" s="135">
        <v>100</v>
      </c>
      <c r="D23" s="142" t="s">
        <v>681</v>
      </c>
      <c r="E23" s="142" t="s">
        <v>682</v>
      </c>
      <c r="F23" s="142" t="s">
        <v>683</v>
      </c>
      <c r="G23" s="143" t="s">
        <v>611</v>
      </c>
      <c r="H23" s="142" t="s">
        <v>620</v>
      </c>
      <c r="I23" s="142" t="s">
        <v>684</v>
      </c>
      <c r="J23" s="142" t="s">
        <v>10</v>
      </c>
      <c r="K23" s="142" t="s">
        <v>685</v>
      </c>
      <c r="L23" s="143" t="s">
        <v>623</v>
      </c>
      <c r="M23" s="145" t="s">
        <v>624</v>
      </c>
    </row>
    <row r="24" spans="1:13" ht="39">
      <c r="A24" s="106"/>
      <c r="B24" s="141"/>
      <c r="C24" s="135">
        <v>105</v>
      </c>
      <c r="D24" s="142" t="s">
        <v>681</v>
      </c>
      <c r="E24" s="142">
        <v>30</v>
      </c>
      <c r="F24" s="142"/>
      <c r="G24" s="143" t="s">
        <v>10</v>
      </c>
      <c r="H24" s="142" t="s">
        <v>626</v>
      </c>
      <c r="I24" s="142" t="s">
        <v>684</v>
      </c>
      <c r="J24" s="142" t="s">
        <v>627</v>
      </c>
      <c r="K24" s="142" t="s">
        <v>686</v>
      </c>
      <c r="L24" s="147"/>
      <c r="M24" s="145" t="s">
        <v>615</v>
      </c>
    </row>
    <row r="25" spans="1:13" ht="195">
      <c r="A25" s="106"/>
      <c r="B25" s="141"/>
      <c r="C25" s="135">
        <v>110</v>
      </c>
      <c r="D25" s="142" t="s">
        <v>681</v>
      </c>
      <c r="E25" s="142">
        <v>40</v>
      </c>
      <c r="F25" s="142" t="s">
        <v>687</v>
      </c>
      <c r="G25" s="143" t="s">
        <v>10</v>
      </c>
      <c r="H25" s="142" t="s">
        <v>626</v>
      </c>
      <c r="I25" s="142" t="s">
        <v>684</v>
      </c>
      <c r="J25" s="142" t="s">
        <v>627</v>
      </c>
      <c r="K25" s="142" t="s">
        <v>688</v>
      </c>
      <c r="L25" s="142" t="s">
        <v>689</v>
      </c>
      <c r="M25" s="145" t="s">
        <v>624</v>
      </c>
    </row>
    <row r="26" spans="1:13" ht="65.099999999999994">
      <c r="A26" s="106"/>
      <c r="B26" s="141" t="s">
        <v>690</v>
      </c>
      <c r="C26" s="135">
        <v>115</v>
      </c>
      <c r="D26" s="142" t="s">
        <v>681</v>
      </c>
      <c r="E26" s="142">
        <v>45</v>
      </c>
      <c r="F26" s="142" t="s">
        <v>691</v>
      </c>
      <c r="G26" s="142" t="s">
        <v>627</v>
      </c>
      <c r="H26" s="142" t="s">
        <v>635</v>
      </c>
      <c r="I26" s="142" t="s">
        <v>692</v>
      </c>
      <c r="J26" s="143" t="s">
        <v>10</v>
      </c>
      <c r="K26" s="142" t="s">
        <v>693</v>
      </c>
      <c r="L26" s="143" t="s">
        <v>623</v>
      </c>
      <c r="M26" s="145" t="s">
        <v>624</v>
      </c>
    </row>
    <row r="27" spans="1:13" ht="65.099999999999994">
      <c r="A27" s="106"/>
      <c r="B27" s="141"/>
      <c r="C27" s="135">
        <v>120</v>
      </c>
      <c r="D27" s="142" t="s">
        <v>681</v>
      </c>
      <c r="E27" s="142">
        <v>50</v>
      </c>
      <c r="F27" s="142"/>
      <c r="G27" s="142" t="s">
        <v>10</v>
      </c>
      <c r="H27" s="142" t="s">
        <v>638</v>
      </c>
      <c r="I27" s="142" t="s">
        <v>692</v>
      </c>
      <c r="J27" s="143" t="s">
        <v>611</v>
      </c>
      <c r="K27" s="142" t="s">
        <v>694</v>
      </c>
      <c r="L27" s="147"/>
      <c r="M27" s="145" t="s">
        <v>615</v>
      </c>
    </row>
    <row r="28" spans="1:13" ht="221.1">
      <c r="A28" s="106"/>
      <c r="B28" s="141"/>
      <c r="C28" s="135">
        <v>125</v>
      </c>
      <c r="D28" s="142" t="s">
        <v>681</v>
      </c>
      <c r="E28" s="142">
        <v>55</v>
      </c>
      <c r="F28" s="142" t="s">
        <v>695</v>
      </c>
      <c r="G28" s="142" t="s">
        <v>10</v>
      </c>
      <c r="H28" s="142" t="s">
        <v>638</v>
      </c>
      <c r="I28" s="142" t="s">
        <v>692</v>
      </c>
      <c r="J28" s="143" t="s">
        <v>611</v>
      </c>
      <c r="K28" s="142" t="s">
        <v>642</v>
      </c>
      <c r="L28" s="142" t="s">
        <v>696</v>
      </c>
      <c r="M28" s="145" t="s">
        <v>624</v>
      </c>
    </row>
    <row r="29" spans="1:13" ht="26.1">
      <c r="A29" s="106"/>
      <c r="B29" s="141" t="s">
        <v>697</v>
      </c>
      <c r="C29" s="135">
        <v>130</v>
      </c>
      <c r="D29" s="142" t="s">
        <v>681</v>
      </c>
      <c r="E29" s="142">
        <v>60</v>
      </c>
      <c r="F29" s="142" t="s">
        <v>698</v>
      </c>
      <c r="G29" s="142" t="s">
        <v>627</v>
      </c>
      <c r="H29" s="142" t="s">
        <v>646</v>
      </c>
      <c r="I29" s="142" t="s">
        <v>699</v>
      </c>
      <c r="J29" s="142" t="s">
        <v>10</v>
      </c>
      <c r="K29" s="142" t="s">
        <v>648</v>
      </c>
      <c r="L29" s="143" t="s">
        <v>623</v>
      </c>
      <c r="M29" s="145" t="s">
        <v>624</v>
      </c>
    </row>
    <row r="30" spans="1:13" ht="26.1">
      <c r="A30" s="106"/>
      <c r="B30" s="141"/>
      <c r="C30" s="135">
        <v>135</v>
      </c>
      <c r="D30" s="142" t="s">
        <v>681</v>
      </c>
      <c r="E30" s="142">
        <v>65</v>
      </c>
      <c r="F30" s="142"/>
      <c r="G30" s="142" t="s">
        <v>10</v>
      </c>
      <c r="H30" s="142" t="s">
        <v>649</v>
      </c>
      <c r="I30" s="142" t="s">
        <v>699</v>
      </c>
      <c r="J30" s="142" t="s">
        <v>700</v>
      </c>
      <c r="K30" s="142" t="s">
        <v>701</v>
      </c>
      <c r="L30" s="147"/>
      <c r="M30" s="145" t="s">
        <v>615</v>
      </c>
    </row>
    <row r="31" spans="1:13" ht="168.95">
      <c r="A31" s="106"/>
      <c r="B31" s="141"/>
      <c r="C31" s="135">
        <v>140</v>
      </c>
      <c r="D31" s="142" t="s">
        <v>681</v>
      </c>
      <c r="E31" s="142">
        <v>220</v>
      </c>
      <c r="F31" s="142" t="s">
        <v>702</v>
      </c>
      <c r="G31" s="142" t="s">
        <v>10</v>
      </c>
      <c r="H31" s="142" t="s">
        <v>649</v>
      </c>
      <c r="I31" s="142" t="s">
        <v>699</v>
      </c>
      <c r="J31" s="142" t="s">
        <v>700</v>
      </c>
      <c r="K31" s="142" t="s">
        <v>703</v>
      </c>
      <c r="L31" s="142" t="s">
        <v>704</v>
      </c>
      <c r="M31" s="145" t="s">
        <v>624</v>
      </c>
    </row>
    <row r="32" spans="1:13" ht="129.94999999999999">
      <c r="A32" s="106"/>
      <c r="B32" s="148" t="s">
        <v>705</v>
      </c>
      <c r="C32" s="135">
        <v>145</v>
      </c>
      <c r="D32" s="136" t="s">
        <v>609</v>
      </c>
      <c r="E32" s="142" t="s">
        <v>706</v>
      </c>
      <c r="F32" s="142" t="s">
        <v>707</v>
      </c>
      <c r="G32" s="142" t="s">
        <v>12</v>
      </c>
      <c r="H32" s="142" t="s">
        <v>708</v>
      </c>
      <c r="I32" s="142" t="s">
        <v>613</v>
      </c>
      <c r="J32" s="142" t="s">
        <v>627</v>
      </c>
      <c r="K32" s="142" t="s">
        <v>709</v>
      </c>
      <c r="L32" s="144" t="s">
        <v>710</v>
      </c>
      <c r="M32" s="145" t="s">
        <v>624</v>
      </c>
    </row>
    <row r="33" spans="1:13" ht="26.1">
      <c r="A33" s="106"/>
      <c r="B33" s="148"/>
      <c r="C33" s="135">
        <v>150</v>
      </c>
      <c r="D33" s="136" t="s">
        <v>609</v>
      </c>
      <c r="E33" s="142" t="s">
        <v>711</v>
      </c>
      <c r="F33" s="142" t="s">
        <v>712</v>
      </c>
      <c r="G33" s="142" t="s">
        <v>627</v>
      </c>
      <c r="H33" s="142" t="s">
        <v>713</v>
      </c>
      <c r="I33" s="142" t="s">
        <v>714</v>
      </c>
      <c r="J33" s="142" t="s">
        <v>10</v>
      </c>
      <c r="K33" s="142" t="s">
        <v>715</v>
      </c>
      <c r="L33" s="144" t="s">
        <v>623</v>
      </c>
      <c r="M33" s="145" t="s">
        <v>624</v>
      </c>
    </row>
    <row r="34" spans="1:13" ht="78">
      <c r="A34" s="106"/>
      <c r="B34" s="141"/>
      <c r="C34" s="135">
        <v>155</v>
      </c>
      <c r="D34" s="136" t="s">
        <v>609</v>
      </c>
      <c r="E34" s="142" t="s">
        <v>711</v>
      </c>
      <c r="F34" s="142" t="s">
        <v>712</v>
      </c>
      <c r="G34" s="142" t="s">
        <v>10</v>
      </c>
      <c r="H34" s="142" t="s">
        <v>716</v>
      </c>
      <c r="I34" s="142" t="s">
        <v>714</v>
      </c>
      <c r="J34" s="142" t="s">
        <v>717</v>
      </c>
      <c r="K34" s="142" t="s">
        <v>718</v>
      </c>
      <c r="L34" s="144" t="s">
        <v>719</v>
      </c>
      <c r="M34" s="145" t="s">
        <v>615</v>
      </c>
    </row>
    <row r="35" spans="1:13" ht="143.1">
      <c r="A35" s="106"/>
      <c r="B35" s="141"/>
      <c r="C35" s="135">
        <v>160</v>
      </c>
      <c r="D35" s="136" t="s">
        <v>609</v>
      </c>
      <c r="E35" s="142">
        <v>215</v>
      </c>
      <c r="F35" s="142" t="s">
        <v>720</v>
      </c>
      <c r="G35" s="142" t="s">
        <v>10</v>
      </c>
      <c r="H35" s="142" t="s">
        <v>716</v>
      </c>
      <c r="I35" s="142" t="s">
        <v>714</v>
      </c>
      <c r="J35" s="142" t="s">
        <v>611</v>
      </c>
      <c r="K35" s="142" t="s">
        <v>721</v>
      </c>
      <c r="L35" s="144" t="s">
        <v>722</v>
      </c>
      <c r="M35" s="145" t="s">
        <v>624</v>
      </c>
    </row>
    <row r="36" spans="1:13" ht="143.1">
      <c r="A36" s="108"/>
      <c r="B36" s="141"/>
      <c r="C36" s="135">
        <v>165</v>
      </c>
      <c r="D36" s="136" t="s">
        <v>723</v>
      </c>
      <c r="E36" s="138">
        <v>545</v>
      </c>
      <c r="F36" s="142" t="s">
        <v>613</v>
      </c>
      <c r="G36" s="142" t="s">
        <v>10</v>
      </c>
      <c r="H36" s="142" t="s">
        <v>716</v>
      </c>
      <c r="I36" s="142" t="s">
        <v>714</v>
      </c>
      <c r="J36" s="142" t="s">
        <v>12</v>
      </c>
      <c r="K36" s="142" t="s">
        <v>724</v>
      </c>
      <c r="L36" s="144" t="s">
        <v>725</v>
      </c>
      <c r="M36" s="145"/>
    </row>
    <row r="37" spans="1:13" ht="156">
      <c r="A37" s="108"/>
      <c r="B37" s="141"/>
      <c r="C37" s="135">
        <v>170</v>
      </c>
      <c r="D37" s="136" t="s">
        <v>723</v>
      </c>
      <c r="E37" s="138">
        <v>543</v>
      </c>
      <c r="F37" s="142" t="s">
        <v>726</v>
      </c>
      <c r="G37" s="142" t="s">
        <v>10</v>
      </c>
      <c r="H37" s="142" t="s">
        <v>716</v>
      </c>
      <c r="I37" s="142" t="s">
        <v>714</v>
      </c>
      <c r="J37" s="142" t="s">
        <v>650</v>
      </c>
      <c r="K37" s="142" t="s">
        <v>727</v>
      </c>
      <c r="L37" s="144" t="s">
        <v>728</v>
      </c>
      <c r="M37" s="145"/>
    </row>
    <row r="38" spans="1:13" ht="143.1">
      <c r="A38" s="108"/>
      <c r="B38" s="141"/>
      <c r="C38" s="135">
        <v>175</v>
      </c>
      <c r="D38" s="136" t="s">
        <v>723</v>
      </c>
      <c r="E38" s="138">
        <v>544</v>
      </c>
      <c r="F38" s="142" t="s">
        <v>729</v>
      </c>
      <c r="G38" s="142" t="s">
        <v>10</v>
      </c>
      <c r="H38" s="142" t="s">
        <v>716</v>
      </c>
      <c r="I38" s="142" t="s">
        <v>714</v>
      </c>
      <c r="J38" s="142" t="s">
        <v>700</v>
      </c>
      <c r="K38" s="142" t="s">
        <v>730</v>
      </c>
      <c r="L38" s="144" t="s">
        <v>731</v>
      </c>
      <c r="M38" s="145"/>
    </row>
    <row r="39" spans="1:13" ht="143.1">
      <c r="A39" s="108"/>
      <c r="B39" s="149"/>
      <c r="C39" s="135">
        <v>180</v>
      </c>
      <c r="D39" s="136" t="s">
        <v>723</v>
      </c>
      <c r="E39" s="138">
        <v>151</v>
      </c>
      <c r="F39" s="142" t="s">
        <v>732</v>
      </c>
      <c r="G39" s="142" t="s">
        <v>10</v>
      </c>
      <c r="H39" s="142" t="s">
        <v>716</v>
      </c>
      <c r="I39" s="142" t="s">
        <v>714</v>
      </c>
      <c r="J39" s="142" t="s">
        <v>14</v>
      </c>
      <c r="K39" s="142" t="s">
        <v>733</v>
      </c>
      <c r="L39" s="144" t="s">
        <v>734</v>
      </c>
      <c r="M39" s="145"/>
    </row>
    <row r="40" spans="1:13" ht="143.1">
      <c r="A40" s="108"/>
      <c r="B40" s="148" t="s">
        <v>735</v>
      </c>
      <c r="C40" s="135">
        <v>185</v>
      </c>
      <c r="D40" s="136" t="s">
        <v>609</v>
      </c>
      <c r="E40" s="142">
        <v>290</v>
      </c>
      <c r="F40" s="142" t="s">
        <v>736</v>
      </c>
      <c r="G40" s="142" t="s">
        <v>10</v>
      </c>
      <c r="H40" s="142" t="s">
        <v>716</v>
      </c>
      <c r="I40" s="142" t="s">
        <v>714</v>
      </c>
      <c r="J40" s="142" t="s">
        <v>737</v>
      </c>
      <c r="K40" s="142" t="s">
        <v>738</v>
      </c>
      <c r="L40" s="144" t="s">
        <v>739</v>
      </c>
      <c r="M40" s="145" t="s">
        <v>624</v>
      </c>
    </row>
    <row r="41" spans="1:13" ht="65.099999999999994">
      <c r="A41" s="107"/>
      <c r="B41" s="150" t="s">
        <v>740</v>
      </c>
      <c r="C41" s="135">
        <v>190</v>
      </c>
      <c r="D41" s="136" t="s">
        <v>609</v>
      </c>
      <c r="E41" s="142">
        <v>15</v>
      </c>
      <c r="F41" s="142" t="s">
        <v>741</v>
      </c>
      <c r="G41" s="143" t="s">
        <v>611</v>
      </c>
      <c r="H41" s="142" t="s">
        <v>742</v>
      </c>
      <c r="I41" s="142" t="s">
        <v>613</v>
      </c>
      <c r="J41" s="142" t="s">
        <v>650</v>
      </c>
      <c r="K41" s="151" t="s">
        <v>743</v>
      </c>
      <c r="L41" s="152"/>
      <c r="M41" s="153" t="s">
        <v>624</v>
      </c>
    </row>
    <row r="42" spans="1:13" ht="143.1">
      <c r="A42" s="108"/>
      <c r="B42" s="154"/>
      <c r="C42" s="135">
        <v>195</v>
      </c>
      <c r="D42" s="136" t="s">
        <v>609</v>
      </c>
      <c r="E42" s="142" t="s">
        <v>744</v>
      </c>
      <c r="F42" s="142" t="s">
        <v>745</v>
      </c>
      <c r="G42" s="143" t="s">
        <v>650</v>
      </c>
      <c r="H42" s="142" t="s">
        <v>742</v>
      </c>
      <c r="I42" s="142" t="s">
        <v>613</v>
      </c>
      <c r="J42" s="142" t="s">
        <v>613</v>
      </c>
      <c r="K42" s="151" t="s">
        <v>746</v>
      </c>
      <c r="L42" s="152"/>
      <c r="M42" s="153" t="s">
        <v>624</v>
      </c>
    </row>
    <row r="43" spans="1:13" ht="26.1">
      <c r="A43" s="108"/>
      <c r="B43" s="154"/>
      <c r="C43" s="135">
        <v>200</v>
      </c>
      <c r="D43" s="136" t="s">
        <v>609</v>
      </c>
      <c r="E43" s="142">
        <v>60</v>
      </c>
      <c r="F43" s="142" t="s">
        <v>747</v>
      </c>
      <c r="G43" s="142" t="s">
        <v>650</v>
      </c>
      <c r="H43" s="142" t="s">
        <v>748</v>
      </c>
      <c r="I43" s="142" t="s">
        <v>749</v>
      </c>
      <c r="J43" s="142" t="s">
        <v>10</v>
      </c>
      <c r="K43" s="151" t="s">
        <v>750</v>
      </c>
      <c r="L43" s="152" t="s">
        <v>623</v>
      </c>
      <c r="M43" s="153" t="s">
        <v>624</v>
      </c>
    </row>
    <row r="44" spans="1:13" ht="39">
      <c r="A44" s="108"/>
      <c r="B44" s="154"/>
      <c r="C44" s="135">
        <v>205</v>
      </c>
      <c r="D44" s="136" t="s">
        <v>609</v>
      </c>
      <c r="E44" s="142">
        <v>60</v>
      </c>
      <c r="F44" s="142" t="s">
        <v>747</v>
      </c>
      <c r="G44" s="142" t="s">
        <v>10</v>
      </c>
      <c r="H44" s="142" t="s">
        <v>751</v>
      </c>
      <c r="I44" s="142" t="s">
        <v>749</v>
      </c>
      <c r="J44" s="143" t="s">
        <v>752</v>
      </c>
      <c r="K44" s="142" t="s">
        <v>753</v>
      </c>
      <c r="L44" s="152"/>
      <c r="M44" s="153" t="s">
        <v>615</v>
      </c>
    </row>
    <row r="45" spans="1:13" ht="12.95">
      <c r="A45" s="108"/>
      <c r="B45" s="154"/>
      <c r="C45" s="135">
        <v>210</v>
      </c>
      <c r="D45" s="136" t="s">
        <v>609</v>
      </c>
      <c r="E45" s="142">
        <v>190</v>
      </c>
      <c r="F45" s="142" t="s">
        <v>754</v>
      </c>
      <c r="G45" s="142" t="s">
        <v>10</v>
      </c>
      <c r="H45" s="142" t="s">
        <v>751</v>
      </c>
      <c r="I45" s="142" t="s">
        <v>749</v>
      </c>
      <c r="J45" s="143" t="s">
        <v>755</v>
      </c>
      <c r="K45" s="142" t="s">
        <v>756</v>
      </c>
      <c r="L45" s="152"/>
      <c r="M45" s="153"/>
    </row>
    <row r="46" spans="1:13" ht="129.94999999999999">
      <c r="A46" s="108"/>
      <c r="B46" s="146"/>
      <c r="C46" s="135">
        <v>215</v>
      </c>
      <c r="D46" s="136" t="s">
        <v>609</v>
      </c>
      <c r="E46" s="142">
        <v>190</v>
      </c>
      <c r="F46" s="142" t="s">
        <v>754</v>
      </c>
      <c r="G46" s="142" t="s">
        <v>10</v>
      </c>
      <c r="H46" s="142" t="s">
        <v>751</v>
      </c>
      <c r="I46" s="142" t="s">
        <v>749</v>
      </c>
      <c r="J46" s="142" t="s">
        <v>12</v>
      </c>
      <c r="K46" s="142" t="s">
        <v>757</v>
      </c>
      <c r="L46" s="152" t="s">
        <v>758</v>
      </c>
      <c r="M46" s="153" t="s">
        <v>624</v>
      </c>
    </row>
    <row r="47" spans="1:13" ht="129.94999999999999">
      <c r="A47" s="108"/>
      <c r="B47" s="154"/>
      <c r="C47" s="135">
        <v>220</v>
      </c>
      <c r="D47" s="136" t="s">
        <v>609</v>
      </c>
      <c r="E47" s="142">
        <v>180</v>
      </c>
      <c r="F47" s="142" t="s">
        <v>759</v>
      </c>
      <c r="G47" s="142" t="s">
        <v>10</v>
      </c>
      <c r="H47" s="142" t="s">
        <v>751</v>
      </c>
      <c r="I47" s="142" t="s">
        <v>749</v>
      </c>
      <c r="J47" s="142" t="s">
        <v>700</v>
      </c>
      <c r="K47" s="142" t="s">
        <v>760</v>
      </c>
      <c r="L47" s="152" t="s">
        <v>761</v>
      </c>
      <c r="M47" s="153" t="s">
        <v>624</v>
      </c>
    </row>
    <row r="48" spans="1:13" ht="26.1">
      <c r="A48" s="108"/>
      <c r="B48" s="154"/>
      <c r="C48" s="135">
        <v>225</v>
      </c>
      <c r="D48" s="136" t="s">
        <v>609</v>
      </c>
      <c r="E48" s="142" t="s">
        <v>762</v>
      </c>
      <c r="F48" s="142" t="s">
        <v>763</v>
      </c>
      <c r="G48" s="142" t="s">
        <v>650</v>
      </c>
      <c r="H48" s="142" t="s">
        <v>764</v>
      </c>
      <c r="I48" s="142" t="s">
        <v>765</v>
      </c>
      <c r="J48" s="142" t="s">
        <v>10</v>
      </c>
      <c r="K48" s="142" t="s">
        <v>766</v>
      </c>
      <c r="L48" s="152" t="s">
        <v>623</v>
      </c>
      <c r="M48" s="153" t="s">
        <v>624</v>
      </c>
    </row>
    <row r="49" spans="1:13" ht="26.1">
      <c r="A49" s="108"/>
      <c r="B49" s="154"/>
      <c r="C49" s="135">
        <v>230</v>
      </c>
      <c r="D49" s="136" t="s">
        <v>609</v>
      </c>
      <c r="E49" s="142" t="s">
        <v>762</v>
      </c>
      <c r="F49" s="142" t="s">
        <v>763</v>
      </c>
      <c r="G49" s="142" t="s">
        <v>10</v>
      </c>
      <c r="H49" s="142" t="s">
        <v>767</v>
      </c>
      <c r="I49" s="142" t="s">
        <v>765</v>
      </c>
      <c r="J49" s="142" t="s">
        <v>627</v>
      </c>
      <c r="K49" s="151" t="s">
        <v>768</v>
      </c>
      <c r="L49" s="152"/>
      <c r="M49" s="153" t="s">
        <v>615</v>
      </c>
    </row>
    <row r="50" spans="1:13" ht="156">
      <c r="A50" s="108"/>
      <c r="B50" s="146"/>
      <c r="C50" s="135">
        <v>235</v>
      </c>
      <c r="D50" s="136" t="s">
        <v>609</v>
      </c>
      <c r="E50" s="142">
        <v>240</v>
      </c>
      <c r="F50" s="142" t="s">
        <v>769</v>
      </c>
      <c r="G50" s="142" t="s">
        <v>10</v>
      </c>
      <c r="H50" s="142" t="s">
        <v>767</v>
      </c>
      <c r="I50" s="142" t="s">
        <v>765</v>
      </c>
      <c r="J50" s="142" t="s">
        <v>627</v>
      </c>
      <c r="K50" s="142" t="s">
        <v>770</v>
      </c>
      <c r="L50" s="152" t="s">
        <v>771</v>
      </c>
      <c r="M50" s="153" t="s">
        <v>624</v>
      </c>
    </row>
    <row r="51" spans="1:13" ht="39">
      <c r="A51" s="108"/>
      <c r="B51" s="146"/>
      <c r="C51" s="135">
        <v>240</v>
      </c>
      <c r="D51" s="136" t="s">
        <v>609</v>
      </c>
      <c r="E51" s="142" t="s">
        <v>772</v>
      </c>
      <c r="F51" s="142" t="s">
        <v>773</v>
      </c>
      <c r="G51" s="142" t="s">
        <v>627</v>
      </c>
      <c r="H51" s="142" t="s">
        <v>774</v>
      </c>
      <c r="I51" s="142" t="s">
        <v>765</v>
      </c>
      <c r="J51" s="143" t="s">
        <v>10</v>
      </c>
      <c r="K51" s="142" t="s">
        <v>775</v>
      </c>
      <c r="L51" s="152" t="s">
        <v>623</v>
      </c>
      <c r="M51" s="153" t="s">
        <v>624</v>
      </c>
    </row>
    <row r="52" spans="1:13" ht="51.95">
      <c r="A52" s="108"/>
      <c r="B52" s="154"/>
      <c r="C52" s="135">
        <v>245</v>
      </c>
      <c r="D52" s="136" t="s">
        <v>609</v>
      </c>
      <c r="E52" s="142" t="s">
        <v>772</v>
      </c>
      <c r="F52" s="142" t="s">
        <v>773</v>
      </c>
      <c r="G52" s="142" t="s">
        <v>10</v>
      </c>
      <c r="H52" s="142" t="s">
        <v>776</v>
      </c>
      <c r="I52" s="142" t="s">
        <v>765</v>
      </c>
      <c r="J52" s="143" t="s">
        <v>777</v>
      </c>
      <c r="K52" s="142" t="s">
        <v>778</v>
      </c>
      <c r="L52" s="152"/>
      <c r="M52" s="153" t="s">
        <v>615</v>
      </c>
    </row>
    <row r="53" spans="1:13" ht="156">
      <c r="A53" s="108"/>
      <c r="B53" s="146"/>
      <c r="C53" s="135">
        <v>250</v>
      </c>
      <c r="D53" s="136" t="s">
        <v>609</v>
      </c>
      <c r="E53" s="142">
        <v>295</v>
      </c>
      <c r="F53" s="142" t="s">
        <v>779</v>
      </c>
      <c r="G53" s="142" t="s">
        <v>10</v>
      </c>
      <c r="H53" s="142" t="s">
        <v>776</v>
      </c>
      <c r="I53" s="142" t="s">
        <v>765</v>
      </c>
      <c r="J53" s="143" t="s">
        <v>611</v>
      </c>
      <c r="K53" s="142" t="s">
        <v>780</v>
      </c>
      <c r="L53" s="152" t="s">
        <v>781</v>
      </c>
      <c r="M53" s="153" t="s">
        <v>624</v>
      </c>
    </row>
    <row r="54" spans="1:13" ht="156">
      <c r="A54" s="108"/>
      <c r="B54" s="146"/>
      <c r="C54" s="135">
        <v>255</v>
      </c>
      <c r="D54" s="136" t="s">
        <v>609</v>
      </c>
      <c r="E54" s="142" t="s">
        <v>613</v>
      </c>
      <c r="F54" s="155" t="s">
        <v>782</v>
      </c>
      <c r="G54" s="142" t="s">
        <v>10</v>
      </c>
      <c r="H54" s="142" t="s">
        <v>776</v>
      </c>
      <c r="I54" s="142" t="s">
        <v>765</v>
      </c>
      <c r="J54" s="142" t="s">
        <v>12</v>
      </c>
      <c r="K54" s="142" t="s">
        <v>783</v>
      </c>
      <c r="L54" s="152" t="s">
        <v>784</v>
      </c>
      <c r="M54" s="153" t="s">
        <v>624</v>
      </c>
    </row>
    <row r="55" spans="1:13" ht="156">
      <c r="A55" s="108"/>
      <c r="B55" s="146"/>
      <c r="C55" s="135">
        <v>260</v>
      </c>
      <c r="D55" s="136" t="s">
        <v>609</v>
      </c>
      <c r="E55" s="142" t="s">
        <v>613</v>
      </c>
      <c r="F55" s="142" t="s">
        <v>732</v>
      </c>
      <c r="G55" s="142" t="s">
        <v>10</v>
      </c>
      <c r="H55" s="142" t="s">
        <v>776</v>
      </c>
      <c r="I55" s="142" t="s">
        <v>765</v>
      </c>
      <c r="J55" s="142" t="s">
        <v>14</v>
      </c>
      <c r="K55" s="142" t="s">
        <v>785</v>
      </c>
      <c r="L55" s="152" t="s">
        <v>786</v>
      </c>
      <c r="M55" s="153" t="s">
        <v>624</v>
      </c>
    </row>
    <row r="56" spans="1:13" ht="182.1">
      <c r="A56" s="110"/>
      <c r="B56" s="146"/>
      <c r="C56" s="135">
        <v>265</v>
      </c>
      <c r="D56" s="136" t="s">
        <v>609</v>
      </c>
      <c r="E56" s="142">
        <v>280</v>
      </c>
      <c r="F56" s="142" t="s">
        <v>787</v>
      </c>
      <c r="G56" s="142" t="s">
        <v>10</v>
      </c>
      <c r="H56" s="142" t="s">
        <v>776</v>
      </c>
      <c r="I56" s="142" t="s">
        <v>765</v>
      </c>
      <c r="J56" s="142" t="s">
        <v>788</v>
      </c>
      <c r="K56" s="142" t="s">
        <v>789</v>
      </c>
      <c r="L56" s="152" t="s">
        <v>790</v>
      </c>
      <c r="M56" s="153" t="s">
        <v>624</v>
      </c>
    </row>
    <row r="57" spans="1:13" ht="182.1">
      <c r="A57" s="108"/>
      <c r="B57" s="146"/>
      <c r="C57" s="135">
        <v>270</v>
      </c>
      <c r="D57" s="136" t="s">
        <v>609</v>
      </c>
      <c r="E57" s="142">
        <v>275</v>
      </c>
      <c r="F57" s="142" t="s">
        <v>787</v>
      </c>
      <c r="G57" s="142" t="s">
        <v>10</v>
      </c>
      <c r="H57" s="142" t="s">
        <v>776</v>
      </c>
      <c r="I57" s="142" t="s">
        <v>765</v>
      </c>
      <c r="J57" s="142" t="s">
        <v>650</v>
      </c>
      <c r="K57" s="142" t="s">
        <v>791</v>
      </c>
      <c r="L57" s="152" t="s">
        <v>792</v>
      </c>
      <c r="M57" s="153" t="s">
        <v>624</v>
      </c>
    </row>
    <row r="58" spans="1:13" ht="168.95">
      <c r="A58" s="108"/>
      <c r="B58" s="146"/>
      <c r="C58" s="135">
        <v>275</v>
      </c>
      <c r="D58" s="136" t="s">
        <v>609</v>
      </c>
      <c r="E58" s="142">
        <v>285</v>
      </c>
      <c r="F58" s="142" t="s">
        <v>793</v>
      </c>
      <c r="G58" s="142" t="s">
        <v>10</v>
      </c>
      <c r="H58" s="142" t="s">
        <v>776</v>
      </c>
      <c r="I58" s="142" t="s">
        <v>765</v>
      </c>
      <c r="J58" s="142" t="s">
        <v>794</v>
      </c>
      <c r="K58" s="142" t="s">
        <v>795</v>
      </c>
      <c r="L58" s="152" t="s">
        <v>796</v>
      </c>
      <c r="M58" s="153" t="s">
        <v>624</v>
      </c>
    </row>
    <row r="59" spans="1:13" ht="168.95">
      <c r="A59" s="107"/>
      <c r="B59" s="156" t="s">
        <v>797</v>
      </c>
      <c r="C59" s="135">
        <v>280</v>
      </c>
      <c r="D59" s="136" t="s">
        <v>609</v>
      </c>
      <c r="E59" s="142">
        <v>281</v>
      </c>
      <c r="F59" s="142" t="s">
        <v>798</v>
      </c>
      <c r="G59" s="142" t="s">
        <v>10</v>
      </c>
      <c r="H59" s="142" t="s">
        <v>776</v>
      </c>
      <c r="I59" s="142" t="s">
        <v>765</v>
      </c>
      <c r="J59" s="142" t="s">
        <v>700</v>
      </c>
      <c r="K59" s="142" t="s">
        <v>799</v>
      </c>
      <c r="L59" s="152" t="s">
        <v>800</v>
      </c>
      <c r="M59" s="153" t="s">
        <v>624</v>
      </c>
    </row>
    <row r="60" spans="1:13" ht="26.1">
      <c r="A60" s="107"/>
      <c r="B60" s="157" t="s">
        <v>801</v>
      </c>
      <c r="C60" s="135">
        <v>285</v>
      </c>
      <c r="D60" s="136" t="s">
        <v>723</v>
      </c>
      <c r="E60" s="158" t="s">
        <v>802</v>
      </c>
      <c r="F60" s="142" t="s">
        <v>803</v>
      </c>
      <c r="G60" s="142" t="s">
        <v>627</v>
      </c>
      <c r="H60" s="158" t="s">
        <v>804</v>
      </c>
      <c r="I60" s="158" t="s">
        <v>805</v>
      </c>
      <c r="J60" s="158" t="s">
        <v>10</v>
      </c>
      <c r="K60" s="158" t="s">
        <v>806</v>
      </c>
      <c r="L60" s="159" t="s">
        <v>623</v>
      </c>
      <c r="M60" s="153" t="s">
        <v>624</v>
      </c>
    </row>
    <row r="61" spans="1:13" ht="39">
      <c r="A61" s="107"/>
      <c r="B61" s="157"/>
      <c r="C61" s="135">
        <v>290</v>
      </c>
      <c r="D61" s="136" t="s">
        <v>723</v>
      </c>
      <c r="E61" s="158" t="s">
        <v>802</v>
      </c>
      <c r="F61" s="142" t="s">
        <v>803</v>
      </c>
      <c r="G61" s="142" t="s">
        <v>10</v>
      </c>
      <c r="H61" s="158" t="s">
        <v>807</v>
      </c>
      <c r="I61" s="158" t="s">
        <v>805</v>
      </c>
      <c r="J61" s="158" t="s">
        <v>808</v>
      </c>
      <c r="K61" s="158" t="s">
        <v>809</v>
      </c>
      <c r="L61" s="159"/>
      <c r="M61" s="153" t="s">
        <v>615</v>
      </c>
    </row>
    <row r="62" spans="1:13" ht="156">
      <c r="A62" s="108"/>
      <c r="B62" s="160"/>
      <c r="C62" s="135">
        <v>295</v>
      </c>
      <c r="D62" s="136" t="s">
        <v>723</v>
      </c>
      <c r="E62" s="158">
        <v>580</v>
      </c>
      <c r="F62" s="142" t="s">
        <v>810</v>
      </c>
      <c r="G62" s="142" t="s">
        <v>10</v>
      </c>
      <c r="H62" s="158" t="s">
        <v>807</v>
      </c>
      <c r="I62" s="158" t="s">
        <v>805</v>
      </c>
      <c r="J62" s="158" t="s">
        <v>611</v>
      </c>
      <c r="K62" s="158" t="s">
        <v>811</v>
      </c>
      <c r="L62" s="159" t="s">
        <v>812</v>
      </c>
      <c r="M62" s="153" t="s">
        <v>624</v>
      </c>
    </row>
    <row r="63" spans="1:13" ht="156">
      <c r="A63" s="108"/>
      <c r="B63" s="160"/>
      <c r="C63" s="135">
        <v>300</v>
      </c>
      <c r="D63" s="136" t="s">
        <v>723</v>
      </c>
      <c r="E63" s="158">
        <v>610</v>
      </c>
      <c r="F63" s="142" t="s">
        <v>736</v>
      </c>
      <c r="G63" s="142" t="s">
        <v>10</v>
      </c>
      <c r="H63" s="158" t="s">
        <v>807</v>
      </c>
      <c r="I63" s="158" t="s">
        <v>805</v>
      </c>
      <c r="J63" s="158" t="s">
        <v>737</v>
      </c>
      <c r="K63" s="158" t="s">
        <v>813</v>
      </c>
      <c r="L63" s="159" t="s">
        <v>814</v>
      </c>
      <c r="M63" s="153" t="s">
        <v>624</v>
      </c>
    </row>
    <row r="64" spans="1:13" ht="156">
      <c r="A64" s="108"/>
      <c r="B64" s="160"/>
      <c r="C64" s="135">
        <v>305</v>
      </c>
      <c r="D64" s="136" t="s">
        <v>723</v>
      </c>
      <c r="E64" s="158">
        <v>611</v>
      </c>
      <c r="F64" s="142" t="s">
        <v>732</v>
      </c>
      <c r="G64" s="142" t="s">
        <v>10</v>
      </c>
      <c r="H64" s="158" t="s">
        <v>807</v>
      </c>
      <c r="I64" s="158" t="s">
        <v>805</v>
      </c>
      <c r="J64" s="158" t="s">
        <v>14</v>
      </c>
      <c r="K64" s="158" t="s">
        <v>815</v>
      </c>
      <c r="L64" s="159" t="s">
        <v>816</v>
      </c>
      <c r="M64" s="153" t="s">
        <v>624</v>
      </c>
    </row>
    <row r="65" spans="1:13" ht="156">
      <c r="A65" s="107"/>
      <c r="B65" s="161" t="s">
        <v>817</v>
      </c>
      <c r="C65" s="135">
        <v>310</v>
      </c>
      <c r="D65" s="136" t="s">
        <v>723</v>
      </c>
      <c r="E65" s="158">
        <v>590</v>
      </c>
      <c r="F65" s="142" t="s">
        <v>613</v>
      </c>
      <c r="G65" s="142" t="s">
        <v>10</v>
      </c>
      <c r="H65" s="158" t="s">
        <v>807</v>
      </c>
      <c r="I65" s="158" t="s">
        <v>805</v>
      </c>
      <c r="J65" s="158" t="s">
        <v>12</v>
      </c>
      <c r="K65" s="158" t="s">
        <v>818</v>
      </c>
      <c r="L65" s="159" t="s">
        <v>819</v>
      </c>
      <c r="M65" s="153" t="s">
        <v>624</v>
      </c>
    </row>
    <row r="66" spans="1:13" s="210" customFormat="1" ht="26.1">
      <c r="A66" s="203"/>
      <c r="B66" s="204"/>
      <c r="C66" s="205">
        <v>350</v>
      </c>
      <c r="D66" s="206" t="s">
        <v>609</v>
      </c>
      <c r="E66" s="207" t="s">
        <v>820</v>
      </c>
      <c r="F66" s="207" t="s">
        <v>821</v>
      </c>
      <c r="G66" s="208" t="s">
        <v>627</v>
      </c>
      <c r="H66" s="208" t="s">
        <v>822</v>
      </c>
      <c r="I66" s="208" t="s">
        <v>823</v>
      </c>
      <c r="J66" s="208" t="s">
        <v>10</v>
      </c>
      <c r="K66" s="208" t="s">
        <v>824</v>
      </c>
      <c r="L66" s="208" t="s">
        <v>825</v>
      </c>
      <c r="M66" s="209" t="s">
        <v>624</v>
      </c>
    </row>
    <row r="67" spans="1:13" s="210" customFormat="1" ht="51.95">
      <c r="A67" s="203"/>
      <c r="B67" s="211"/>
      <c r="C67" s="205">
        <v>355</v>
      </c>
      <c r="D67" s="206" t="s">
        <v>609</v>
      </c>
      <c r="E67" s="207" t="s">
        <v>820</v>
      </c>
      <c r="F67" s="207" t="s">
        <v>821</v>
      </c>
      <c r="G67" s="208" t="s">
        <v>10</v>
      </c>
      <c r="H67" s="208" t="s">
        <v>826</v>
      </c>
      <c r="I67" s="208" t="s">
        <v>823</v>
      </c>
      <c r="J67" s="208" t="s">
        <v>827</v>
      </c>
      <c r="K67" s="208" t="s">
        <v>828</v>
      </c>
      <c r="L67" s="212"/>
      <c r="M67" s="209" t="s">
        <v>615</v>
      </c>
    </row>
    <row r="68" spans="1:13" s="210" customFormat="1" ht="143.1">
      <c r="A68" s="203"/>
      <c r="B68" s="204"/>
      <c r="C68" s="205">
        <v>360</v>
      </c>
      <c r="D68" s="206" t="s">
        <v>609</v>
      </c>
      <c r="E68" s="207">
        <v>340</v>
      </c>
      <c r="F68" s="207" t="s">
        <v>829</v>
      </c>
      <c r="G68" s="208" t="s">
        <v>10</v>
      </c>
      <c r="H68" s="208" t="s">
        <v>826</v>
      </c>
      <c r="I68" s="208" t="s">
        <v>823</v>
      </c>
      <c r="J68" s="208" t="s">
        <v>788</v>
      </c>
      <c r="K68" s="208" t="s">
        <v>830</v>
      </c>
      <c r="L68" s="208" t="s">
        <v>831</v>
      </c>
      <c r="M68" s="209" t="s">
        <v>624</v>
      </c>
    </row>
    <row r="69" spans="1:13" s="210" customFormat="1" ht="143.1">
      <c r="A69" s="203"/>
      <c r="B69" s="204"/>
      <c r="C69" s="205">
        <v>365</v>
      </c>
      <c r="D69" s="206" t="s">
        <v>609</v>
      </c>
      <c r="E69" s="207" t="s">
        <v>613</v>
      </c>
      <c r="F69" s="207" t="s">
        <v>832</v>
      </c>
      <c r="G69" s="208" t="s">
        <v>10</v>
      </c>
      <c r="H69" s="208" t="s">
        <v>826</v>
      </c>
      <c r="I69" s="208" t="s">
        <v>823</v>
      </c>
      <c r="J69" s="208" t="s">
        <v>611</v>
      </c>
      <c r="K69" s="208" t="s">
        <v>833</v>
      </c>
      <c r="L69" s="208" t="s">
        <v>834</v>
      </c>
      <c r="M69" s="209" t="s">
        <v>624</v>
      </c>
    </row>
    <row r="70" spans="1:13" s="210" customFormat="1" ht="129.94999999999999">
      <c r="A70" s="203"/>
      <c r="B70" s="204"/>
      <c r="C70" s="205">
        <v>370</v>
      </c>
      <c r="D70" s="206" t="s">
        <v>609</v>
      </c>
      <c r="E70" s="207" t="s">
        <v>613</v>
      </c>
      <c r="F70" s="207" t="s">
        <v>835</v>
      </c>
      <c r="G70" s="208" t="s">
        <v>10</v>
      </c>
      <c r="H70" s="208" t="s">
        <v>826</v>
      </c>
      <c r="I70" s="208" t="s">
        <v>823</v>
      </c>
      <c r="J70" s="208" t="s">
        <v>12</v>
      </c>
      <c r="K70" s="208" t="s">
        <v>836</v>
      </c>
      <c r="L70" s="208" t="s">
        <v>837</v>
      </c>
      <c r="M70" s="209" t="s">
        <v>624</v>
      </c>
    </row>
    <row r="71" spans="1:13" s="210" customFormat="1" ht="129.94999999999999">
      <c r="A71" s="203"/>
      <c r="B71" s="204"/>
      <c r="C71" s="205">
        <v>375</v>
      </c>
      <c r="D71" s="206" t="s">
        <v>609</v>
      </c>
      <c r="E71" s="207" t="s">
        <v>613</v>
      </c>
      <c r="F71" s="207" t="s">
        <v>732</v>
      </c>
      <c r="G71" s="208" t="s">
        <v>10</v>
      </c>
      <c r="H71" s="208" t="s">
        <v>826</v>
      </c>
      <c r="I71" s="208" t="s">
        <v>823</v>
      </c>
      <c r="J71" s="208" t="s">
        <v>14</v>
      </c>
      <c r="K71" s="208" t="s">
        <v>838</v>
      </c>
      <c r="L71" s="208" t="s">
        <v>839</v>
      </c>
      <c r="M71" s="209" t="s">
        <v>624</v>
      </c>
    </row>
    <row r="72" spans="1:13" s="210" customFormat="1" ht="51.95">
      <c r="A72" s="203"/>
      <c r="B72" s="204"/>
      <c r="C72" s="205">
        <v>380</v>
      </c>
      <c r="D72" s="206" t="s">
        <v>609</v>
      </c>
      <c r="E72" s="207" t="s">
        <v>613</v>
      </c>
      <c r="F72" s="207" t="s">
        <v>840</v>
      </c>
      <c r="G72" s="207" t="s">
        <v>627</v>
      </c>
      <c r="H72" s="208" t="s">
        <v>822</v>
      </c>
      <c r="I72" s="208" t="s">
        <v>841</v>
      </c>
      <c r="J72" s="208" t="s">
        <v>10</v>
      </c>
      <c r="K72" s="208" t="s">
        <v>842</v>
      </c>
      <c r="L72" s="208" t="s">
        <v>825</v>
      </c>
      <c r="M72" s="209" t="s">
        <v>624</v>
      </c>
    </row>
    <row r="73" spans="1:13" s="210" customFormat="1" ht="52.5" customHeight="1">
      <c r="A73" s="203"/>
      <c r="B73" s="211"/>
      <c r="C73" s="205">
        <v>385</v>
      </c>
      <c r="D73" s="206" t="s">
        <v>609</v>
      </c>
      <c r="E73" s="207" t="s">
        <v>613</v>
      </c>
      <c r="F73" s="207" t="s">
        <v>840</v>
      </c>
      <c r="G73" s="207" t="s">
        <v>10</v>
      </c>
      <c r="H73" s="208" t="s">
        <v>826</v>
      </c>
      <c r="I73" s="208" t="s">
        <v>841</v>
      </c>
      <c r="J73" s="208" t="s">
        <v>843</v>
      </c>
      <c r="K73" s="208" t="s">
        <v>844</v>
      </c>
      <c r="L73" s="212"/>
      <c r="M73" s="209" t="s">
        <v>615</v>
      </c>
    </row>
    <row r="74" spans="1:13" s="210" customFormat="1" ht="143.1">
      <c r="A74" s="203"/>
      <c r="B74" s="204"/>
      <c r="C74" s="205">
        <v>390</v>
      </c>
      <c r="D74" s="206" t="s">
        <v>609</v>
      </c>
      <c r="E74" s="207" t="s">
        <v>613</v>
      </c>
      <c r="F74" s="207" t="s">
        <v>845</v>
      </c>
      <c r="G74" s="207" t="s">
        <v>10</v>
      </c>
      <c r="H74" s="208" t="s">
        <v>826</v>
      </c>
      <c r="I74" s="208" t="s">
        <v>841</v>
      </c>
      <c r="J74" s="208" t="s">
        <v>794</v>
      </c>
      <c r="K74" s="208" t="s">
        <v>846</v>
      </c>
      <c r="L74" s="208" t="s">
        <v>847</v>
      </c>
      <c r="M74" s="209" t="s">
        <v>624</v>
      </c>
    </row>
    <row r="75" spans="1:13" s="210" customFormat="1" ht="143.1">
      <c r="A75" s="203"/>
      <c r="B75" s="213"/>
      <c r="C75" s="205">
        <v>395</v>
      </c>
      <c r="D75" s="206" t="s">
        <v>609</v>
      </c>
      <c r="E75" s="207" t="s">
        <v>613</v>
      </c>
      <c r="F75" s="207" t="s">
        <v>848</v>
      </c>
      <c r="G75" s="207" t="s">
        <v>10</v>
      </c>
      <c r="H75" s="208" t="s">
        <v>826</v>
      </c>
      <c r="I75" s="208" t="s">
        <v>841</v>
      </c>
      <c r="J75" s="208" t="s">
        <v>611</v>
      </c>
      <c r="K75" s="208" t="s">
        <v>849</v>
      </c>
      <c r="L75" s="214" t="s">
        <v>850</v>
      </c>
      <c r="M75" s="209" t="s">
        <v>624</v>
      </c>
    </row>
    <row r="76" spans="1:13" s="210" customFormat="1" ht="143.1">
      <c r="A76" s="203"/>
      <c r="B76" s="204"/>
      <c r="C76" s="205">
        <v>400</v>
      </c>
      <c r="D76" s="206" t="s">
        <v>609</v>
      </c>
      <c r="E76" s="207" t="s">
        <v>613</v>
      </c>
      <c r="F76" s="207" t="s">
        <v>851</v>
      </c>
      <c r="G76" s="207" t="s">
        <v>10</v>
      </c>
      <c r="H76" s="208" t="s">
        <v>826</v>
      </c>
      <c r="I76" s="208" t="s">
        <v>841</v>
      </c>
      <c r="J76" s="208" t="s">
        <v>12</v>
      </c>
      <c r="K76" s="208" t="s">
        <v>852</v>
      </c>
      <c r="L76" s="208" t="s">
        <v>853</v>
      </c>
      <c r="M76" s="209" t="s">
        <v>624</v>
      </c>
    </row>
    <row r="77" spans="1:13" s="210" customFormat="1" ht="143.1">
      <c r="A77" s="203"/>
      <c r="B77" s="204"/>
      <c r="C77" s="205">
        <v>405</v>
      </c>
      <c r="D77" s="206" t="s">
        <v>609</v>
      </c>
      <c r="E77" s="207" t="s">
        <v>613</v>
      </c>
      <c r="F77" s="207" t="s">
        <v>732</v>
      </c>
      <c r="G77" s="207" t="s">
        <v>10</v>
      </c>
      <c r="H77" s="208" t="s">
        <v>826</v>
      </c>
      <c r="I77" s="208" t="s">
        <v>841</v>
      </c>
      <c r="J77" s="208" t="s">
        <v>14</v>
      </c>
      <c r="K77" s="208" t="s">
        <v>854</v>
      </c>
      <c r="L77" s="208" t="s">
        <v>855</v>
      </c>
      <c r="M77" s="209" t="s">
        <v>624</v>
      </c>
    </row>
    <row r="78" spans="1:13" s="210" customFormat="1" ht="143.1">
      <c r="A78" s="204"/>
      <c r="B78" s="215" t="s">
        <v>856</v>
      </c>
      <c r="C78" s="205">
        <v>410</v>
      </c>
      <c r="D78" s="206" t="s">
        <v>609</v>
      </c>
      <c r="E78" s="207" t="s">
        <v>613</v>
      </c>
      <c r="F78" s="207" t="s">
        <v>613</v>
      </c>
      <c r="G78" s="216" t="s">
        <v>10</v>
      </c>
      <c r="H78" s="217" t="s">
        <v>826</v>
      </c>
      <c r="I78" s="208" t="s">
        <v>841</v>
      </c>
      <c r="J78" s="208" t="s">
        <v>737</v>
      </c>
      <c r="K78" s="208" t="s">
        <v>857</v>
      </c>
      <c r="L78" s="208" t="s">
        <v>858</v>
      </c>
      <c r="M78" s="209" t="s">
        <v>624</v>
      </c>
    </row>
    <row r="79" spans="1:13" s="210" customFormat="1" ht="26.1">
      <c r="A79" s="204"/>
      <c r="B79" s="218" t="s">
        <v>859</v>
      </c>
      <c r="C79" s="205">
        <v>315</v>
      </c>
      <c r="D79" s="206" t="s">
        <v>609</v>
      </c>
      <c r="E79" s="214" t="s">
        <v>860</v>
      </c>
      <c r="F79" s="208" t="s">
        <v>861</v>
      </c>
      <c r="G79" s="214" t="s">
        <v>627</v>
      </c>
      <c r="H79" s="214" t="s">
        <v>862</v>
      </c>
      <c r="I79" s="214" t="s">
        <v>863</v>
      </c>
      <c r="J79" s="214" t="s">
        <v>10</v>
      </c>
      <c r="K79" s="214" t="s">
        <v>864</v>
      </c>
      <c r="L79" s="219" t="s">
        <v>825</v>
      </c>
      <c r="M79" s="220" t="s">
        <v>624</v>
      </c>
    </row>
    <row r="80" spans="1:13" s="210" customFormat="1" ht="39">
      <c r="A80" s="204"/>
      <c r="B80" s="218"/>
      <c r="C80" s="205">
        <v>320</v>
      </c>
      <c r="D80" s="206" t="s">
        <v>609</v>
      </c>
      <c r="E80" s="214" t="s">
        <v>860</v>
      </c>
      <c r="F80" s="208" t="s">
        <v>861</v>
      </c>
      <c r="G80" s="214" t="s">
        <v>10</v>
      </c>
      <c r="H80" s="214" t="s">
        <v>865</v>
      </c>
      <c r="I80" s="214" t="s">
        <v>863</v>
      </c>
      <c r="J80" s="214" t="s">
        <v>866</v>
      </c>
      <c r="K80" s="214" t="s">
        <v>867</v>
      </c>
      <c r="L80" s="221"/>
      <c r="M80" s="209" t="s">
        <v>615</v>
      </c>
    </row>
    <row r="81" spans="1:13" s="210" customFormat="1" ht="117">
      <c r="A81" s="203"/>
      <c r="B81" s="204"/>
      <c r="C81" s="205">
        <v>325</v>
      </c>
      <c r="D81" s="206" t="s">
        <v>609</v>
      </c>
      <c r="E81" s="208">
        <v>370</v>
      </c>
      <c r="F81" s="208" t="s">
        <v>868</v>
      </c>
      <c r="G81" s="208" t="s">
        <v>10</v>
      </c>
      <c r="H81" s="208" t="s">
        <v>865</v>
      </c>
      <c r="I81" s="214" t="s">
        <v>863</v>
      </c>
      <c r="J81" s="207" t="s">
        <v>611</v>
      </c>
      <c r="K81" s="208" t="s">
        <v>869</v>
      </c>
      <c r="L81" s="208" t="s">
        <v>870</v>
      </c>
      <c r="M81" s="209" t="s">
        <v>624</v>
      </c>
    </row>
    <row r="82" spans="1:13" s="210" customFormat="1" ht="117">
      <c r="A82" s="203"/>
      <c r="B82" s="204"/>
      <c r="C82" s="205">
        <v>330</v>
      </c>
      <c r="D82" s="206" t="s">
        <v>609</v>
      </c>
      <c r="E82" s="208" t="s">
        <v>613</v>
      </c>
      <c r="F82" s="208" t="s">
        <v>871</v>
      </c>
      <c r="G82" s="208" t="s">
        <v>10</v>
      </c>
      <c r="H82" s="208" t="s">
        <v>865</v>
      </c>
      <c r="I82" s="208" t="s">
        <v>863</v>
      </c>
      <c r="J82" s="208" t="s">
        <v>872</v>
      </c>
      <c r="K82" s="208" t="s">
        <v>873</v>
      </c>
      <c r="L82" s="208" t="s">
        <v>874</v>
      </c>
      <c r="M82" s="209" t="s">
        <v>624</v>
      </c>
    </row>
    <row r="83" spans="1:13" s="210" customFormat="1" ht="117">
      <c r="A83" s="203"/>
      <c r="B83" s="204"/>
      <c r="C83" s="205">
        <v>335</v>
      </c>
      <c r="D83" s="206" t="s">
        <v>609</v>
      </c>
      <c r="E83" s="208" t="s">
        <v>613</v>
      </c>
      <c r="F83" s="208" t="s">
        <v>732</v>
      </c>
      <c r="G83" s="208" t="s">
        <v>10</v>
      </c>
      <c r="H83" s="208" t="s">
        <v>865</v>
      </c>
      <c r="I83" s="208" t="s">
        <v>863</v>
      </c>
      <c r="J83" s="208" t="s">
        <v>14</v>
      </c>
      <c r="K83" s="208" t="s">
        <v>875</v>
      </c>
      <c r="L83" s="208" t="s">
        <v>876</v>
      </c>
      <c r="M83" s="209" t="s">
        <v>624</v>
      </c>
    </row>
    <row r="84" spans="1:13" s="210" customFormat="1" ht="129.94999999999999">
      <c r="A84" s="203"/>
      <c r="B84" s="204"/>
      <c r="C84" s="205">
        <v>340</v>
      </c>
      <c r="D84" s="206" t="s">
        <v>609</v>
      </c>
      <c r="E84" s="214">
        <v>320</v>
      </c>
      <c r="F84" s="208" t="s">
        <v>877</v>
      </c>
      <c r="G84" s="208" t="s">
        <v>10</v>
      </c>
      <c r="H84" s="208" t="s">
        <v>865</v>
      </c>
      <c r="I84" s="208" t="s">
        <v>863</v>
      </c>
      <c r="J84" s="208" t="s">
        <v>650</v>
      </c>
      <c r="K84" s="208" t="s">
        <v>878</v>
      </c>
      <c r="L84" s="208" t="s">
        <v>879</v>
      </c>
      <c r="M84" s="209" t="s">
        <v>624</v>
      </c>
    </row>
    <row r="85" spans="1:13" s="210" customFormat="1" ht="117">
      <c r="A85" s="203"/>
      <c r="B85" s="204"/>
      <c r="C85" s="205">
        <v>345</v>
      </c>
      <c r="D85" s="206" t="s">
        <v>609</v>
      </c>
      <c r="E85" s="208">
        <v>355</v>
      </c>
      <c r="F85" s="208" t="s">
        <v>880</v>
      </c>
      <c r="G85" s="208" t="s">
        <v>10</v>
      </c>
      <c r="H85" s="208" t="s">
        <v>865</v>
      </c>
      <c r="I85" s="208" t="s">
        <v>863</v>
      </c>
      <c r="J85" s="208" t="s">
        <v>881</v>
      </c>
      <c r="K85" s="208" t="s">
        <v>882</v>
      </c>
      <c r="L85" s="208" t="s">
        <v>883</v>
      </c>
      <c r="M85" s="209" t="s">
        <v>624</v>
      </c>
    </row>
    <row r="86" spans="1:13" ht="168.95">
      <c r="A86" s="107"/>
      <c r="B86" s="162" t="s">
        <v>884</v>
      </c>
      <c r="C86" s="135">
        <v>415</v>
      </c>
      <c r="D86" s="136" t="s">
        <v>609</v>
      </c>
      <c r="E86" s="143" t="s">
        <v>820</v>
      </c>
      <c r="F86" s="143" t="s">
        <v>885</v>
      </c>
      <c r="G86" s="163" t="s">
        <v>627</v>
      </c>
      <c r="H86" s="151" t="s">
        <v>667</v>
      </c>
      <c r="I86" s="142" t="s">
        <v>886</v>
      </c>
      <c r="J86" s="142" t="s">
        <v>10</v>
      </c>
      <c r="K86" s="142" t="s">
        <v>887</v>
      </c>
      <c r="L86" s="142" t="s">
        <v>623</v>
      </c>
      <c r="M86" s="145" t="s">
        <v>624</v>
      </c>
    </row>
    <row r="87" spans="1:13" ht="39">
      <c r="A87" s="107"/>
      <c r="B87" s="162"/>
      <c r="C87" s="135">
        <v>420</v>
      </c>
      <c r="D87" s="164" t="s">
        <v>681</v>
      </c>
      <c r="E87" s="142">
        <v>215</v>
      </c>
      <c r="F87" s="142"/>
      <c r="G87" s="142" t="s">
        <v>10</v>
      </c>
      <c r="H87" s="142" t="s">
        <v>670</v>
      </c>
      <c r="I87" s="142" t="s">
        <v>886</v>
      </c>
      <c r="J87" s="142" t="s">
        <v>888</v>
      </c>
      <c r="K87" s="142" t="s">
        <v>889</v>
      </c>
      <c r="L87" s="144"/>
      <c r="M87" s="145" t="s">
        <v>615</v>
      </c>
    </row>
    <row r="88" spans="1:13" ht="260.10000000000002">
      <c r="A88" s="107"/>
      <c r="B88" s="162"/>
      <c r="C88" s="135">
        <v>425</v>
      </c>
      <c r="D88" s="164" t="s">
        <v>681</v>
      </c>
      <c r="E88" s="142" t="s">
        <v>890</v>
      </c>
      <c r="F88" s="142" t="s">
        <v>891</v>
      </c>
      <c r="G88" s="142" t="s">
        <v>10</v>
      </c>
      <c r="H88" s="142" t="s">
        <v>670</v>
      </c>
      <c r="I88" s="142" t="s">
        <v>886</v>
      </c>
      <c r="J88" s="142" t="s">
        <v>892</v>
      </c>
      <c r="K88" s="142" t="s">
        <v>893</v>
      </c>
      <c r="L88" s="165" t="s">
        <v>894</v>
      </c>
      <c r="M88" s="145" t="s">
        <v>624</v>
      </c>
    </row>
    <row r="89" spans="1:13" ht="207.95">
      <c r="A89" s="107"/>
      <c r="B89" s="162" t="s">
        <v>895</v>
      </c>
      <c r="C89" s="135">
        <v>430</v>
      </c>
      <c r="D89" s="164" t="s">
        <v>681</v>
      </c>
      <c r="E89" s="142">
        <v>95</v>
      </c>
      <c r="F89" s="142" t="s">
        <v>896</v>
      </c>
      <c r="G89" s="142" t="s">
        <v>10</v>
      </c>
      <c r="H89" s="142" t="s">
        <v>670</v>
      </c>
      <c r="I89" s="142" t="s">
        <v>886</v>
      </c>
      <c r="J89" s="142" t="s">
        <v>611</v>
      </c>
      <c r="K89" s="142" t="s">
        <v>897</v>
      </c>
      <c r="L89" s="142" t="s">
        <v>898</v>
      </c>
      <c r="M89" s="145" t="s">
        <v>624</v>
      </c>
    </row>
    <row r="90" spans="1:13" ht="51.95">
      <c r="A90" s="107"/>
      <c r="B90" s="166" t="s">
        <v>899</v>
      </c>
      <c r="C90" s="135">
        <v>435</v>
      </c>
      <c r="D90" s="136" t="s">
        <v>900</v>
      </c>
      <c r="E90" s="143" t="s">
        <v>901</v>
      </c>
      <c r="F90" s="143" t="s">
        <v>625</v>
      </c>
      <c r="G90" s="143" t="s">
        <v>627</v>
      </c>
      <c r="H90" s="142" t="s">
        <v>902</v>
      </c>
      <c r="I90" s="142" t="s">
        <v>903</v>
      </c>
      <c r="J90" s="142" t="s">
        <v>10</v>
      </c>
      <c r="K90" s="142" t="s">
        <v>904</v>
      </c>
      <c r="L90" s="142" t="s">
        <v>623</v>
      </c>
      <c r="M90" s="145" t="s">
        <v>624</v>
      </c>
    </row>
    <row r="91" spans="1:13" ht="90.95">
      <c r="A91" s="107"/>
      <c r="B91" s="166"/>
      <c r="C91" s="135">
        <v>440</v>
      </c>
      <c r="D91" s="136" t="s">
        <v>900</v>
      </c>
      <c r="E91" s="143" t="s">
        <v>901</v>
      </c>
      <c r="F91" s="143" t="s">
        <v>625</v>
      </c>
      <c r="G91" s="143" t="s">
        <v>10</v>
      </c>
      <c r="H91" s="142" t="s">
        <v>905</v>
      </c>
      <c r="I91" s="142" t="s">
        <v>903</v>
      </c>
      <c r="J91" s="142" t="s">
        <v>611</v>
      </c>
      <c r="K91" s="142" t="s">
        <v>906</v>
      </c>
      <c r="L91" s="142"/>
      <c r="M91" s="145" t="s">
        <v>615</v>
      </c>
    </row>
    <row r="92" spans="1:13" ht="129.94999999999999">
      <c r="A92" s="107"/>
      <c r="B92" s="166" t="s">
        <v>907</v>
      </c>
      <c r="C92" s="135">
        <v>445</v>
      </c>
      <c r="D92" s="136" t="s">
        <v>900</v>
      </c>
      <c r="E92" s="143" t="s">
        <v>908</v>
      </c>
      <c r="F92" s="143" t="s">
        <v>909</v>
      </c>
      <c r="G92" s="143" t="s">
        <v>10</v>
      </c>
      <c r="H92" s="142" t="s">
        <v>905</v>
      </c>
      <c r="I92" s="142" t="s">
        <v>903</v>
      </c>
      <c r="J92" s="142" t="s">
        <v>611</v>
      </c>
      <c r="K92" s="142" t="s">
        <v>910</v>
      </c>
      <c r="L92" s="142" t="s">
        <v>911</v>
      </c>
      <c r="M92" s="145" t="s">
        <v>624</v>
      </c>
    </row>
  </sheetData>
  <mergeCells count="4">
    <mergeCell ref="B1:D1"/>
    <mergeCell ref="B2:D2"/>
    <mergeCell ref="E1:F1"/>
    <mergeCell ref="E2:F2"/>
  </mergeCells>
  <phoneticPr fontId="20" type="noConversion"/>
  <hyperlinks>
    <hyperlink ref="H2" location="'SITFTS-0880 TC01'!A1" display="SITFTS-0880 TC01" xr:uid="{18129EED-4FD1-486F-9536-EE8D4244D12E}"/>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43A46-DD24-49D1-8A3A-4053FB50CA84}">
  <dimension ref="A1:X61"/>
  <sheetViews>
    <sheetView showGridLines="0" zoomScale="90" zoomScaleNormal="90" workbookViewId="0">
      <selection activeCell="F2" sqref="F2:G2"/>
    </sheetView>
  </sheetViews>
  <sheetFormatPr defaultColWidth="10.5703125" defaultRowHeight="11.45"/>
  <cols>
    <col min="1" max="2" width="21.85546875" style="119" customWidth="1"/>
    <col min="3" max="5" width="10.7109375" style="119" customWidth="1"/>
    <col min="6" max="7" width="20.7109375" style="119" customWidth="1"/>
    <col min="8" max="8" width="25.42578125" style="119" customWidth="1"/>
    <col min="9" max="9" width="25.140625" style="119" customWidth="1"/>
    <col min="10" max="10" width="26.5703125" style="119" customWidth="1"/>
    <col min="11" max="11" width="50.85546875" style="130" customWidth="1"/>
    <col min="12" max="12" width="34.28515625" style="130" customWidth="1"/>
    <col min="13" max="13" width="20.7109375" style="130" customWidth="1"/>
    <col min="14" max="14" width="25.7109375" style="119" customWidth="1"/>
    <col min="15" max="15" width="26.140625" style="119" customWidth="1"/>
    <col min="16" max="16" width="27.7109375" style="119" bestFit="1" customWidth="1"/>
    <col min="17" max="17" width="23.28515625" style="119" bestFit="1" customWidth="1"/>
    <col min="18" max="18" width="28.7109375" style="119" bestFit="1" customWidth="1"/>
    <col min="19" max="19" width="23.28515625" style="119" bestFit="1" customWidth="1"/>
    <col min="20" max="20" width="28.7109375" style="119" bestFit="1" customWidth="1"/>
    <col min="21" max="21" width="20.28515625" style="119" bestFit="1" customWidth="1"/>
    <col min="22" max="22" width="12.7109375" style="119" customWidth="1"/>
    <col min="23" max="25" width="10.5703125" style="119"/>
    <col min="26" max="26" width="28.7109375" style="119" bestFit="1" customWidth="1"/>
    <col min="27" max="16384" width="10.5703125" style="119"/>
  </cols>
  <sheetData>
    <row r="1" spans="1:24" s="133" customFormat="1" ht="30" customHeight="1">
      <c r="A1" s="70" t="s">
        <v>502</v>
      </c>
      <c r="B1" s="78"/>
      <c r="C1" s="264" t="s">
        <v>434</v>
      </c>
      <c r="D1" s="265"/>
      <c r="E1" s="265"/>
      <c r="F1" s="268" t="s">
        <v>578</v>
      </c>
      <c r="G1" s="268"/>
      <c r="H1" s="226" t="s">
        <v>439</v>
      </c>
      <c r="I1" s="71" t="s">
        <v>577</v>
      </c>
      <c r="J1" s="71" t="s">
        <v>579</v>
      </c>
      <c r="K1" s="70" t="s">
        <v>4</v>
      </c>
      <c r="L1" s="75" t="s">
        <v>580</v>
      </c>
      <c r="M1" s="71" t="s">
        <v>581</v>
      </c>
      <c r="N1" s="131"/>
      <c r="O1" s="132"/>
      <c r="P1" s="132"/>
      <c r="Q1" s="132"/>
      <c r="R1" s="132"/>
      <c r="S1" s="132"/>
      <c r="X1" s="132"/>
    </row>
    <row r="2" spans="1:24" s="120" customFormat="1" ht="69">
      <c r="A2" s="115">
        <v>2</v>
      </c>
      <c r="B2" s="116"/>
      <c r="C2" s="269" t="s">
        <v>589</v>
      </c>
      <c r="D2" s="270"/>
      <c r="E2" s="270"/>
      <c r="F2" s="272" t="s">
        <v>585</v>
      </c>
      <c r="G2" s="272"/>
      <c r="H2" s="228" t="s">
        <v>590</v>
      </c>
      <c r="I2" s="118" t="s">
        <v>589</v>
      </c>
      <c r="J2" s="117" t="str">
        <f>'SITFTS0880 Overview'!F21</f>
        <v>Advanced Single MPAN where Connection Type Indicator is currently set at W - Whole Current</v>
      </c>
      <c r="K2" s="117" t="s">
        <v>912</v>
      </c>
      <c r="L2" s="117" t="s">
        <v>587</v>
      </c>
      <c r="M2" s="117" t="s">
        <v>588</v>
      </c>
      <c r="N2" s="114"/>
      <c r="O2" s="119"/>
      <c r="P2" s="119"/>
      <c r="Q2" s="119"/>
      <c r="R2" s="119"/>
      <c r="S2" s="119"/>
      <c r="X2" s="119"/>
    </row>
    <row r="3" spans="1:24" ht="30" customHeight="1">
      <c r="A3" s="121"/>
      <c r="B3" s="121"/>
      <c r="C3" s="121"/>
      <c r="D3" s="121"/>
      <c r="E3" s="121"/>
      <c r="F3" s="229"/>
      <c r="G3" s="229"/>
      <c r="H3" s="121"/>
      <c r="I3" s="121"/>
      <c r="J3" s="121"/>
      <c r="K3" s="122"/>
      <c r="L3" s="122"/>
      <c r="M3" s="122"/>
      <c r="N3" s="114"/>
    </row>
    <row r="4" spans="1:24" s="131" customFormat="1" ht="39">
      <c r="A4" s="76" t="s">
        <v>439</v>
      </c>
      <c r="B4" s="92" t="s">
        <v>597</v>
      </c>
      <c r="C4" s="72" t="s">
        <v>598</v>
      </c>
      <c r="D4" s="72" t="s">
        <v>570</v>
      </c>
      <c r="E4" s="72" t="s">
        <v>599</v>
      </c>
      <c r="F4" s="72" t="s">
        <v>600</v>
      </c>
      <c r="G4" s="72" t="s">
        <v>601</v>
      </c>
      <c r="H4" s="72" t="s">
        <v>602</v>
      </c>
      <c r="I4" s="72" t="s">
        <v>603</v>
      </c>
      <c r="J4" s="73" t="s">
        <v>604</v>
      </c>
      <c r="K4" s="72" t="s">
        <v>605</v>
      </c>
      <c r="L4" s="73" t="s">
        <v>606</v>
      </c>
      <c r="M4" s="74" t="s">
        <v>607</v>
      </c>
    </row>
    <row r="5" spans="1:24" s="114" customFormat="1" ht="92.1">
      <c r="A5" s="123" t="s">
        <v>590</v>
      </c>
      <c r="B5" s="102"/>
      <c r="C5" s="135">
        <v>10</v>
      </c>
      <c r="D5" s="136" t="s">
        <v>609</v>
      </c>
      <c r="E5" s="137">
        <v>20</v>
      </c>
      <c r="F5" s="137" t="s">
        <v>610</v>
      </c>
      <c r="G5" s="138" t="s">
        <v>611</v>
      </c>
      <c r="H5" s="138" t="s">
        <v>612</v>
      </c>
      <c r="I5" s="138" t="s">
        <v>613</v>
      </c>
      <c r="J5" s="139" t="s">
        <v>12</v>
      </c>
      <c r="K5" s="138" t="s">
        <v>913</v>
      </c>
      <c r="L5" s="139"/>
      <c r="M5" s="140" t="s">
        <v>615</v>
      </c>
    </row>
    <row r="6" spans="1:24" s="114" customFormat="1" ht="26.1">
      <c r="A6" s="124"/>
      <c r="B6" s="102"/>
      <c r="C6" s="135">
        <v>15</v>
      </c>
      <c r="D6" s="136" t="s">
        <v>609</v>
      </c>
      <c r="E6" s="137">
        <v>30</v>
      </c>
      <c r="F6" s="137" t="s">
        <v>616</v>
      </c>
      <c r="G6" s="138" t="s">
        <v>12</v>
      </c>
      <c r="H6" s="138" t="s">
        <v>612</v>
      </c>
      <c r="I6" s="138" t="s">
        <v>613</v>
      </c>
      <c r="J6" s="139" t="s">
        <v>611</v>
      </c>
      <c r="K6" s="138" t="s">
        <v>617</v>
      </c>
      <c r="L6" s="139"/>
      <c r="M6" s="140" t="s">
        <v>615</v>
      </c>
    </row>
    <row r="7" spans="1:24" s="114" customFormat="1" ht="34.5">
      <c r="A7" s="124"/>
      <c r="B7" s="125" t="s">
        <v>914</v>
      </c>
      <c r="C7" s="135">
        <v>20</v>
      </c>
      <c r="D7" s="136" t="s">
        <v>609</v>
      </c>
      <c r="E7" s="142" t="s">
        <v>619</v>
      </c>
      <c r="F7" s="142" t="s">
        <v>10</v>
      </c>
      <c r="G7" s="143" t="s">
        <v>611</v>
      </c>
      <c r="H7" s="142" t="s">
        <v>620</v>
      </c>
      <c r="I7" s="142" t="s">
        <v>621</v>
      </c>
      <c r="J7" s="139" t="s">
        <v>10</v>
      </c>
      <c r="K7" s="138" t="s">
        <v>622</v>
      </c>
      <c r="L7" s="139" t="s">
        <v>915</v>
      </c>
      <c r="M7" s="140" t="s">
        <v>624</v>
      </c>
    </row>
    <row r="8" spans="1:24" ht="51.95">
      <c r="A8" s="126"/>
      <c r="B8" s="125"/>
      <c r="C8" s="135">
        <v>25</v>
      </c>
      <c r="D8" s="136" t="s">
        <v>609</v>
      </c>
      <c r="E8" s="142" t="s">
        <v>619</v>
      </c>
      <c r="F8" s="142" t="s">
        <v>10</v>
      </c>
      <c r="G8" s="143" t="s">
        <v>10</v>
      </c>
      <c r="H8" s="142" t="s">
        <v>626</v>
      </c>
      <c r="I8" s="142" t="s">
        <v>621</v>
      </c>
      <c r="J8" s="142" t="s">
        <v>627</v>
      </c>
      <c r="K8" s="142" t="s">
        <v>916</v>
      </c>
      <c r="L8" s="167" t="s">
        <v>917</v>
      </c>
      <c r="M8" s="168" t="s">
        <v>615</v>
      </c>
    </row>
    <row r="9" spans="1:24" ht="90.95">
      <c r="A9" s="124"/>
      <c r="B9" s="121"/>
      <c r="C9" s="135">
        <v>30</v>
      </c>
      <c r="D9" s="136" t="s">
        <v>609</v>
      </c>
      <c r="E9" s="142">
        <v>75</v>
      </c>
      <c r="F9" s="142" t="s">
        <v>630</v>
      </c>
      <c r="G9" s="143" t="s">
        <v>10</v>
      </c>
      <c r="H9" s="142" t="s">
        <v>626</v>
      </c>
      <c r="I9" s="142" t="s">
        <v>621</v>
      </c>
      <c r="J9" s="142" t="s">
        <v>627</v>
      </c>
      <c r="K9" s="142" t="s">
        <v>631</v>
      </c>
      <c r="L9" s="186" t="s">
        <v>632</v>
      </c>
      <c r="M9" s="168" t="s">
        <v>624</v>
      </c>
    </row>
    <row r="10" spans="1:24" ht="39">
      <c r="A10" s="124"/>
      <c r="B10" s="121"/>
      <c r="C10" s="135">
        <v>35</v>
      </c>
      <c r="D10" s="136" t="s">
        <v>609</v>
      </c>
      <c r="E10" s="142" t="s">
        <v>633</v>
      </c>
      <c r="F10" s="142" t="s">
        <v>634</v>
      </c>
      <c r="G10" s="142" t="s">
        <v>627</v>
      </c>
      <c r="H10" s="142" t="s">
        <v>635</v>
      </c>
      <c r="I10" s="142" t="s">
        <v>636</v>
      </c>
      <c r="J10" s="143" t="s">
        <v>10</v>
      </c>
      <c r="K10" s="186" t="s">
        <v>637</v>
      </c>
      <c r="L10" s="142" t="s">
        <v>623</v>
      </c>
      <c r="M10" s="168" t="s">
        <v>624</v>
      </c>
    </row>
    <row r="11" spans="1:24" ht="39">
      <c r="A11" s="124"/>
      <c r="B11" s="125"/>
      <c r="C11" s="135">
        <v>40</v>
      </c>
      <c r="D11" s="136" t="s">
        <v>609</v>
      </c>
      <c r="E11" s="142" t="s">
        <v>633</v>
      </c>
      <c r="F11" s="142" t="s">
        <v>634</v>
      </c>
      <c r="G11" s="142" t="s">
        <v>10</v>
      </c>
      <c r="H11" s="142" t="s">
        <v>638</v>
      </c>
      <c r="I11" s="142" t="s">
        <v>636</v>
      </c>
      <c r="J11" s="143" t="s">
        <v>611</v>
      </c>
      <c r="K11" s="186" t="s">
        <v>639</v>
      </c>
      <c r="L11" s="167"/>
      <c r="M11" s="168" t="s">
        <v>615</v>
      </c>
    </row>
    <row r="12" spans="1:24" ht="104.1">
      <c r="A12" s="124"/>
      <c r="B12" s="121"/>
      <c r="C12" s="135">
        <v>45</v>
      </c>
      <c r="D12" s="136" t="s">
        <v>609</v>
      </c>
      <c r="E12" s="142">
        <v>90</v>
      </c>
      <c r="F12" s="142" t="s">
        <v>641</v>
      </c>
      <c r="G12" s="142" t="s">
        <v>10</v>
      </c>
      <c r="H12" s="142" t="s">
        <v>638</v>
      </c>
      <c r="I12" s="142" t="s">
        <v>636</v>
      </c>
      <c r="J12" s="143" t="s">
        <v>611</v>
      </c>
      <c r="K12" s="142" t="s">
        <v>642</v>
      </c>
      <c r="L12" s="142" t="s">
        <v>643</v>
      </c>
      <c r="M12" s="168" t="s">
        <v>624</v>
      </c>
    </row>
    <row r="13" spans="1:24" ht="26.1">
      <c r="A13" s="124"/>
      <c r="B13" s="121"/>
      <c r="C13" s="135">
        <v>50</v>
      </c>
      <c r="D13" s="136" t="s">
        <v>609</v>
      </c>
      <c r="E13" s="142" t="s">
        <v>644</v>
      </c>
      <c r="F13" s="142" t="s">
        <v>645</v>
      </c>
      <c r="G13" s="142" t="s">
        <v>627</v>
      </c>
      <c r="H13" s="142" t="s">
        <v>646</v>
      </c>
      <c r="I13" s="142" t="s">
        <v>647</v>
      </c>
      <c r="J13" s="142" t="s">
        <v>10</v>
      </c>
      <c r="K13" s="142" t="s">
        <v>648</v>
      </c>
      <c r="L13" s="142" t="s">
        <v>623</v>
      </c>
      <c r="M13" s="168" t="s">
        <v>624</v>
      </c>
    </row>
    <row r="14" spans="1:24" ht="26.1">
      <c r="A14" s="124"/>
      <c r="B14" s="125"/>
      <c r="C14" s="135">
        <v>55</v>
      </c>
      <c r="D14" s="136" t="s">
        <v>609</v>
      </c>
      <c r="E14" s="142" t="s">
        <v>644</v>
      </c>
      <c r="F14" s="142" t="s">
        <v>645</v>
      </c>
      <c r="G14" s="142" t="s">
        <v>10</v>
      </c>
      <c r="H14" s="142" t="s">
        <v>649</v>
      </c>
      <c r="I14" s="142" t="s">
        <v>647</v>
      </c>
      <c r="J14" s="142" t="s">
        <v>918</v>
      </c>
      <c r="K14" s="142" t="s">
        <v>919</v>
      </c>
      <c r="L14" s="167"/>
      <c r="M14" s="168" t="s">
        <v>615</v>
      </c>
    </row>
    <row r="15" spans="1:24" ht="78">
      <c r="A15" s="124"/>
      <c r="B15" s="121"/>
      <c r="C15" s="135">
        <v>60</v>
      </c>
      <c r="D15" s="136" t="s">
        <v>609</v>
      </c>
      <c r="E15" s="142">
        <v>105</v>
      </c>
      <c r="F15" s="142" t="s">
        <v>652</v>
      </c>
      <c r="G15" s="142" t="s">
        <v>10</v>
      </c>
      <c r="H15" s="142" t="s">
        <v>649</v>
      </c>
      <c r="I15" s="142" t="s">
        <v>647</v>
      </c>
      <c r="J15" s="142" t="s">
        <v>918</v>
      </c>
      <c r="K15" s="142" t="s">
        <v>920</v>
      </c>
      <c r="L15" s="142" t="s">
        <v>921</v>
      </c>
      <c r="M15" s="168" t="s">
        <v>624</v>
      </c>
    </row>
    <row r="16" spans="1:24" ht="26.1">
      <c r="A16" s="124"/>
      <c r="B16" s="121"/>
      <c r="C16" s="135">
        <v>65</v>
      </c>
      <c r="D16" s="136" t="s">
        <v>609</v>
      </c>
      <c r="E16" s="142" t="s">
        <v>655</v>
      </c>
      <c r="F16" s="142" t="s">
        <v>656</v>
      </c>
      <c r="G16" s="142" t="s">
        <v>918</v>
      </c>
      <c r="H16" s="142" t="s">
        <v>657</v>
      </c>
      <c r="I16" s="142" t="s">
        <v>658</v>
      </c>
      <c r="J16" s="142" t="s">
        <v>10</v>
      </c>
      <c r="K16" s="142" t="s">
        <v>922</v>
      </c>
      <c r="L16" s="142" t="s">
        <v>623</v>
      </c>
      <c r="M16" s="168" t="s">
        <v>624</v>
      </c>
    </row>
    <row r="17" spans="1:13" ht="26.1">
      <c r="A17" s="124"/>
      <c r="B17" s="125"/>
      <c r="C17" s="135">
        <v>70</v>
      </c>
      <c r="D17" s="136" t="s">
        <v>609</v>
      </c>
      <c r="E17" s="142" t="s">
        <v>655</v>
      </c>
      <c r="F17" s="142" t="s">
        <v>656</v>
      </c>
      <c r="G17" s="142" t="s">
        <v>10</v>
      </c>
      <c r="H17" s="142" t="s">
        <v>660</v>
      </c>
      <c r="I17" s="142" t="s">
        <v>658</v>
      </c>
      <c r="J17" s="142" t="s">
        <v>627</v>
      </c>
      <c r="K17" s="142" t="s">
        <v>661</v>
      </c>
      <c r="L17" s="167"/>
      <c r="M17" s="168" t="s">
        <v>615</v>
      </c>
    </row>
    <row r="18" spans="1:13" ht="65.099999999999994">
      <c r="A18" s="124"/>
      <c r="B18" s="121"/>
      <c r="C18" s="135">
        <v>75</v>
      </c>
      <c r="D18" s="136" t="s">
        <v>609</v>
      </c>
      <c r="E18" s="142" t="s">
        <v>662</v>
      </c>
      <c r="F18" s="142" t="s">
        <v>663</v>
      </c>
      <c r="G18" s="142" t="s">
        <v>10</v>
      </c>
      <c r="H18" s="142" t="s">
        <v>660</v>
      </c>
      <c r="I18" s="142" t="s">
        <v>658</v>
      </c>
      <c r="J18" s="142" t="s">
        <v>627</v>
      </c>
      <c r="K18" s="142" t="s">
        <v>664</v>
      </c>
      <c r="L18" s="142" t="s">
        <v>665</v>
      </c>
      <c r="M18" s="168" t="s">
        <v>624</v>
      </c>
    </row>
    <row r="19" spans="1:13" ht="26.1">
      <c r="A19" s="124"/>
      <c r="B19" s="121"/>
      <c r="C19" s="135">
        <v>80</v>
      </c>
      <c r="D19" s="136" t="s">
        <v>609</v>
      </c>
      <c r="E19" s="142">
        <v>200</v>
      </c>
      <c r="F19" s="142" t="s">
        <v>666</v>
      </c>
      <c r="G19" s="142" t="s">
        <v>627</v>
      </c>
      <c r="H19" s="142" t="s">
        <v>667</v>
      </c>
      <c r="I19" s="142" t="s">
        <v>668</v>
      </c>
      <c r="J19" s="142" t="s">
        <v>10</v>
      </c>
      <c r="K19" s="142" t="s">
        <v>669</v>
      </c>
      <c r="L19" s="142" t="s">
        <v>923</v>
      </c>
      <c r="M19" s="168" t="s">
        <v>624</v>
      </c>
    </row>
    <row r="20" spans="1:13" ht="26.1">
      <c r="A20" s="124"/>
      <c r="B20" s="121"/>
      <c r="C20" s="135">
        <v>85</v>
      </c>
      <c r="D20" s="136" t="s">
        <v>609</v>
      </c>
      <c r="E20" s="142">
        <v>200</v>
      </c>
      <c r="F20" s="142" t="s">
        <v>666</v>
      </c>
      <c r="G20" s="142" t="s">
        <v>10</v>
      </c>
      <c r="H20" s="142" t="s">
        <v>670</v>
      </c>
      <c r="I20" s="142" t="s">
        <v>668</v>
      </c>
      <c r="J20" s="142" t="s">
        <v>924</v>
      </c>
      <c r="K20" s="142" t="s">
        <v>925</v>
      </c>
      <c r="L20" s="142"/>
      <c r="M20" s="168" t="s">
        <v>615</v>
      </c>
    </row>
    <row r="21" spans="1:13" ht="90.95">
      <c r="A21" s="124"/>
      <c r="B21" s="121"/>
      <c r="C21" s="135">
        <v>90</v>
      </c>
      <c r="D21" s="136" t="s">
        <v>609</v>
      </c>
      <c r="E21" s="142">
        <v>211</v>
      </c>
      <c r="F21" s="142" t="s">
        <v>673</v>
      </c>
      <c r="G21" s="142" t="s">
        <v>10</v>
      </c>
      <c r="H21" s="142" t="s">
        <v>670</v>
      </c>
      <c r="I21" s="142" t="s">
        <v>668</v>
      </c>
      <c r="J21" s="142" t="s">
        <v>918</v>
      </c>
      <c r="K21" s="142" t="s">
        <v>926</v>
      </c>
      <c r="L21" s="142" t="s">
        <v>927</v>
      </c>
      <c r="M21" s="168" t="s">
        <v>624</v>
      </c>
    </row>
    <row r="22" spans="1:13" ht="90.95">
      <c r="A22" s="124"/>
      <c r="B22" s="121"/>
      <c r="C22" s="135">
        <v>95</v>
      </c>
      <c r="D22" s="136" t="s">
        <v>609</v>
      </c>
      <c r="E22" s="142">
        <v>210</v>
      </c>
      <c r="F22" s="142" t="s">
        <v>677</v>
      </c>
      <c r="G22" s="142" t="s">
        <v>10</v>
      </c>
      <c r="H22" s="142" t="s">
        <v>670</v>
      </c>
      <c r="I22" s="142" t="s">
        <v>668</v>
      </c>
      <c r="J22" s="142" t="s">
        <v>611</v>
      </c>
      <c r="K22" s="142" t="s">
        <v>678</v>
      </c>
      <c r="L22" s="186" t="s">
        <v>679</v>
      </c>
      <c r="M22" s="168" t="s">
        <v>624</v>
      </c>
    </row>
    <row r="23" spans="1:13" ht="39">
      <c r="A23" s="124" t="s">
        <v>640</v>
      </c>
      <c r="B23" s="121"/>
      <c r="C23" s="135">
        <v>100</v>
      </c>
      <c r="D23" s="136" t="s">
        <v>609</v>
      </c>
      <c r="E23" s="142">
        <v>70</v>
      </c>
      <c r="F23" s="142" t="s">
        <v>928</v>
      </c>
      <c r="G23" s="143" t="s">
        <v>611</v>
      </c>
      <c r="H23" s="142" t="s">
        <v>620</v>
      </c>
      <c r="I23" s="142" t="s">
        <v>684</v>
      </c>
      <c r="J23" s="142" t="s">
        <v>10</v>
      </c>
      <c r="K23" s="142" t="s">
        <v>622</v>
      </c>
      <c r="L23" s="142" t="s">
        <v>623</v>
      </c>
      <c r="M23" s="168" t="s">
        <v>624</v>
      </c>
    </row>
    <row r="24" spans="1:13" ht="51.95">
      <c r="A24" s="127"/>
      <c r="B24" s="125"/>
      <c r="C24" s="135">
        <v>105</v>
      </c>
      <c r="D24" s="136" t="s">
        <v>609</v>
      </c>
      <c r="E24" s="142">
        <v>70</v>
      </c>
      <c r="F24" s="142" t="s">
        <v>928</v>
      </c>
      <c r="G24" s="143" t="s">
        <v>10</v>
      </c>
      <c r="H24" s="142" t="s">
        <v>626</v>
      </c>
      <c r="I24" s="142" t="s">
        <v>684</v>
      </c>
      <c r="J24" s="142" t="s">
        <v>627</v>
      </c>
      <c r="K24" s="142" t="s">
        <v>929</v>
      </c>
      <c r="L24" s="167" t="s">
        <v>917</v>
      </c>
      <c r="M24" s="168" t="s">
        <v>615</v>
      </c>
    </row>
    <row r="25" spans="1:13" ht="117">
      <c r="A25" s="127"/>
      <c r="B25" s="128"/>
      <c r="C25" s="135">
        <v>110</v>
      </c>
      <c r="D25" s="136" t="s">
        <v>609</v>
      </c>
      <c r="E25" s="142">
        <v>75</v>
      </c>
      <c r="F25" s="142" t="s">
        <v>687</v>
      </c>
      <c r="G25" s="143" t="s">
        <v>10</v>
      </c>
      <c r="H25" s="142" t="s">
        <v>626</v>
      </c>
      <c r="I25" s="142" t="s">
        <v>684</v>
      </c>
      <c r="J25" s="142" t="s">
        <v>627</v>
      </c>
      <c r="K25" s="142" t="s">
        <v>930</v>
      </c>
      <c r="L25" s="142" t="s">
        <v>689</v>
      </c>
      <c r="M25" s="168" t="s">
        <v>624</v>
      </c>
    </row>
    <row r="26" spans="1:13" ht="26.1">
      <c r="A26" s="127"/>
      <c r="B26" s="128"/>
      <c r="C26" s="135">
        <v>115</v>
      </c>
      <c r="D26" s="136" t="s">
        <v>609</v>
      </c>
      <c r="E26" s="142" t="s">
        <v>633</v>
      </c>
      <c r="F26" s="142" t="s">
        <v>691</v>
      </c>
      <c r="G26" s="142" t="s">
        <v>627</v>
      </c>
      <c r="H26" s="142" t="s">
        <v>635</v>
      </c>
      <c r="I26" s="142" t="s">
        <v>692</v>
      </c>
      <c r="J26" s="142" t="s">
        <v>10</v>
      </c>
      <c r="K26" s="142" t="s">
        <v>637</v>
      </c>
      <c r="L26" s="142" t="s">
        <v>915</v>
      </c>
      <c r="M26" s="168" t="s">
        <v>624</v>
      </c>
    </row>
    <row r="27" spans="1:13" ht="26.1">
      <c r="A27" s="127"/>
      <c r="B27" s="125"/>
      <c r="C27" s="135">
        <v>120</v>
      </c>
      <c r="D27" s="136" t="s">
        <v>609</v>
      </c>
      <c r="E27" s="142" t="s">
        <v>633</v>
      </c>
      <c r="F27" s="142" t="s">
        <v>691</v>
      </c>
      <c r="G27" s="142" t="s">
        <v>10</v>
      </c>
      <c r="H27" s="142" t="s">
        <v>638</v>
      </c>
      <c r="I27" s="142" t="s">
        <v>692</v>
      </c>
      <c r="J27" s="143" t="s">
        <v>611</v>
      </c>
      <c r="K27" s="142" t="s">
        <v>639</v>
      </c>
      <c r="L27" s="167"/>
      <c r="M27" s="168" t="s">
        <v>615</v>
      </c>
    </row>
    <row r="28" spans="1:13" ht="129.94999999999999">
      <c r="A28" s="127"/>
      <c r="B28" s="128"/>
      <c r="C28" s="135">
        <v>125</v>
      </c>
      <c r="D28" s="136" t="s">
        <v>609</v>
      </c>
      <c r="E28" s="142">
        <v>90</v>
      </c>
      <c r="F28" s="142" t="s">
        <v>695</v>
      </c>
      <c r="G28" s="142" t="s">
        <v>10</v>
      </c>
      <c r="H28" s="142" t="s">
        <v>638</v>
      </c>
      <c r="I28" s="142" t="s">
        <v>692</v>
      </c>
      <c r="J28" s="143" t="s">
        <v>611</v>
      </c>
      <c r="K28" s="142" t="s">
        <v>642</v>
      </c>
      <c r="L28" s="142" t="s">
        <v>696</v>
      </c>
      <c r="M28" s="168" t="s">
        <v>624</v>
      </c>
    </row>
    <row r="29" spans="1:13" ht="26.1">
      <c r="A29" s="127"/>
      <c r="B29" s="128"/>
      <c r="C29" s="135">
        <v>130</v>
      </c>
      <c r="D29" s="136" t="s">
        <v>609</v>
      </c>
      <c r="E29" s="142" t="s">
        <v>644</v>
      </c>
      <c r="F29" s="142" t="s">
        <v>698</v>
      </c>
      <c r="G29" s="142" t="s">
        <v>627</v>
      </c>
      <c r="H29" s="142" t="s">
        <v>646</v>
      </c>
      <c r="I29" s="142" t="s">
        <v>699</v>
      </c>
      <c r="J29" s="169" t="s">
        <v>10</v>
      </c>
      <c r="K29" s="143" t="s">
        <v>648</v>
      </c>
      <c r="L29" s="142" t="s">
        <v>623</v>
      </c>
      <c r="M29" s="168" t="s">
        <v>624</v>
      </c>
    </row>
    <row r="30" spans="1:13" ht="26.1">
      <c r="A30" s="127"/>
      <c r="B30" s="125"/>
      <c r="C30" s="135">
        <v>135</v>
      </c>
      <c r="D30" s="136" t="s">
        <v>609</v>
      </c>
      <c r="E30" s="142" t="s">
        <v>644</v>
      </c>
      <c r="F30" s="142" t="s">
        <v>698</v>
      </c>
      <c r="G30" s="142" t="s">
        <v>10</v>
      </c>
      <c r="H30" s="142" t="s">
        <v>649</v>
      </c>
      <c r="I30" s="142" t="s">
        <v>699</v>
      </c>
      <c r="J30" s="142" t="s">
        <v>931</v>
      </c>
      <c r="K30" s="142" t="s">
        <v>932</v>
      </c>
      <c r="L30" s="167"/>
      <c r="M30" s="168" t="s">
        <v>615</v>
      </c>
    </row>
    <row r="31" spans="1:13" ht="104.1">
      <c r="A31" s="127"/>
      <c r="B31" s="128"/>
      <c r="C31" s="135">
        <v>140</v>
      </c>
      <c r="D31" s="136" t="s">
        <v>609</v>
      </c>
      <c r="E31" s="142">
        <v>115</v>
      </c>
      <c r="F31" s="142" t="s">
        <v>702</v>
      </c>
      <c r="G31" s="142" t="s">
        <v>10</v>
      </c>
      <c r="H31" s="142" t="s">
        <v>649</v>
      </c>
      <c r="I31" s="142" t="s">
        <v>699</v>
      </c>
      <c r="J31" s="142" t="s">
        <v>931</v>
      </c>
      <c r="K31" s="142" t="s">
        <v>933</v>
      </c>
      <c r="L31" s="142" t="s">
        <v>934</v>
      </c>
      <c r="M31" s="168" t="s">
        <v>624</v>
      </c>
    </row>
    <row r="32" spans="1:13" ht="26.1">
      <c r="A32" s="127"/>
      <c r="B32" s="128"/>
      <c r="C32" s="135">
        <v>145</v>
      </c>
      <c r="D32" s="136" t="s">
        <v>609</v>
      </c>
      <c r="E32" s="142">
        <v>120</v>
      </c>
      <c r="F32" s="142" t="s">
        <v>935</v>
      </c>
      <c r="G32" s="142" t="s">
        <v>931</v>
      </c>
      <c r="H32" s="142" t="s">
        <v>657</v>
      </c>
      <c r="I32" s="142" t="s">
        <v>936</v>
      </c>
      <c r="J32" s="142" t="s">
        <v>10</v>
      </c>
      <c r="K32" s="142" t="s">
        <v>937</v>
      </c>
      <c r="L32" s="142" t="s">
        <v>623</v>
      </c>
      <c r="M32" s="168" t="s">
        <v>624</v>
      </c>
    </row>
    <row r="33" spans="1:13" ht="26.1">
      <c r="A33" s="127"/>
      <c r="B33" s="125"/>
      <c r="C33" s="135">
        <v>150</v>
      </c>
      <c r="D33" s="136" t="s">
        <v>609</v>
      </c>
      <c r="E33" s="142">
        <v>120</v>
      </c>
      <c r="F33" s="142" t="s">
        <v>935</v>
      </c>
      <c r="G33" s="142" t="s">
        <v>10</v>
      </c>
      <c r="H33" s="142" t="s">
        <v>660</v>
      </c>
      <c r="I33" s="142" t="s">
        <v>936</v>
      </c>
      <c r="J33" s="142" t="s">
        <v>627</v>
      </c>
      <c r="K33" s="142" t="s">
        <v>661</v>
      </c>
      <c r="L33" s="167"/>
      <c r="M33" s="168" t="s">
        <v>615</v>
      </c>
    </row>
    <row r="34" spans="1:13" ht="117">
      <c r="A34" s="127"/>
      <c r="B34" s="125"/>
      <c r="C34" s="135">
        <v>155</v>
      </c>
      <c r="D34" s="136" t="s">
        <v>609</v>
      </c>
      <c r="E34" s="142">
        <v>125</v>
      </c>
      <c r="F34" s="142" t="s">
        <v>938</v>
      </c>
      <c r="G34" s="142" t="s">
        <v>10</v>
      </c>
      <c r="H34" s="142" t="s">
        <v>660</v>
      </c>
      <c r="I34" s="142" t="s">
        <v>936</v>
      </c>
      <c r="J34" s="142" t="s">
        <v>627</v>
      </c>
      <c r="K34" s="142" t="s">
        <v>939</v>
      </c>
      <c r="L34" s="142" t="s">
        <v>940</v>
      </c>
      <c r="M34" s="168" t="s">
        <v>624</v>
      </c>
    </row>
    <row r="35" spans="1:13" ht="26.1">
      <c r="A35" s="127"/>
      <c r="B35" s="125"/>
      <c r="C35" s="135">
        <v>160</v>
      </c>
      <c r="D35" s="136" t="s">
        <v>609</v>
      </c>
      <c r="E35" s="142">
        <v>200</v>
      </c>
      <c r="F35" s="142" t="s">
        <v>941</v>
      </c>
      <c r="G35" s="142" t="s">
        <v>627</v>
      </c>
      <c r="H35" s="142" t="s">
        <v>667</v>
      </c>
      <c r="I35" s="142" t="s">
        <v>942</v>
      </c>
      <c r="J35" s="142" t="s">
        <v>10</v>
      </c>
      <c r="K35" s="142" t="s">
        <v>669</v>
      </c>
      <c r="L35" s="142" t="s">
        <v>623</v>
      </c>
      <c r="M35" s="168" t="s">
        <v>624</v>
      </c>
    </row>
    <row r="36" spans="1:13" ht="26.1">
      <c r="A36" s="127"/>
      <c r="B36" s="125"/>
      <c r="C36" s="135">
        <v>165</v>
      </c>
      <c r="D36" s="136" t="s">
        <v>609</v>
      </c>
      <c r="E36" s="142">
        <v>200</v>
      </c>
      <c r="F36" s="142" t="s">
        <v>941</v>
      </c>
      <c r="G36" s="142" t="s">
        <v>10</v>
      </c>
      <c r="H36" s="142" t="s">
        <v>670</v>
      </c>
      <c r="I36" s="142" t="s">
        <v>942</v>
      </c>
      <c r="J36" s="142" t="s">
        <v>943</v>
      </c>
      <c r="K36" s="142" t="s">
        <v>944</v>
      </c>
      <c r="L36" s="142"/>
      <c r="M36" s="168" t="s">
        <v>615</v>
      </c>
    </row>
    <row r="37" spans="1:13" ht="78">
      <c r="A37" s="127"/>
      <c r="B37" s="121"/>
      <c r="C37" s="135">
        <v>170</v>
      </c>
      <c r="D37" s="136" t="s">
        <v>609</v>
      </c>
      <c r="E37" s="142">
        <v>211</v>
      </c>
      <c r="F37" s="142" t="s">
        <v>945</v>
      </c>
      <c r="G37" s="142" t="s">
        <v>10</v>
      </c>
      <c r="H37" s="142" t="s">
        <v>670</v>
      </c>
      <c r="I37" s="142" t="s">
        <v>942</v>
      </c>
      <c r="J37" s="142" t="s">
        <v>931</v>
      </c>
      <c r="K37" s="142" t="s">
        <v>946</v>
      </c>
      <c r="L37" s="142" t="s">
        <v>947</v>
      </c>
      <c r="M37" s="168" t="s">
        <v>624</v>
      </c>
    </row>
    <row r="38" spans="1:13" ht="78">
      <c r="A38" s="127"/>
      <c r="B38" s="125" t="s">
        <v>948</v>
      </c>
      <c r="C38" s="135">
        <v>175</v>
      </c>
      <c r="D38" s="136" t="s">
        <v>609</v>
      </c>
      <c r="E38" s="142">
        <v>210</v>
      </c>
      <c r="F38" s="142" t="s">
        <v>949</v>
      </c>
      <c r="G38" s="142" t="s">
        <v>10</v>
      </c>
      <c r="H38" s="142" t="s">
        <v>670</v>
      </c>
      <c r="I38" s="142" t="s">
        <v>942</v>
      </c>
      <c r="J38" s="142" t="s">
        <v>611</v>
      </c>
      <c r="K38" s="142" t="s">
        <v>950</v>
      </c>
      <c r="L38" s="142" t="s">
        <v>951</v>
      </c>
      <c r="M38" s="168" t="s">
        <v>624</v>
      </c>
    </row>
    <row r="39" spans="1:13" ht="51.95">
      <c r="A39" s="127"/>
      <c r="B39" s="129" t="s">
        <v>705</v>
      </c>
      <c r="C39" s="135">
        <v>180</v>
      </c>
      <c r="D39" s="136" t="s">
        <v>609</v>
      </c>
      <c r="E39" s="142" t="s">
        <v>706</v>
      </c>
      <c r="F39" s="142" t="s">
        <v>707</v>
      </c>
      <c r="G39" s="142" t="s">
        <v>12</v>
      </c>
      <c r="H39" s="142" t="s">
        <v>708</v>
      </c>
      <c r="I39" s="142" t="s">
        <v>613</v>
      </c>
      <c r="J39" s="142" t="s">
        <v>627</v>
      </c>
      <c r="K39" s="142" t="s">
        <v>709</v>
      </c>
      <c r="L39" s="167" t="s">
        <v>952</v>
      </c>
      <c r="M39" s="168" t="s">
        <v>624</v>
      </c>
    </row>
    <row r="40" spans="1:13" ht="26.1">
      <c r="A40" s="127"/>
      <c r="B40" s="129"/>
      <c r="C40" s="135">
        <v>185</v>
      </c>
      <c r="D40" s="136" t="s">
        <v>609</v>
      </c>
      <c r="E40" s="142" t="s">
        <v>711</v>
      </c>
      <c r="F40" s="142" t="s">
        <v>712</v>
      </c>
      <c r="G40" s="142" t="s">
        <v>627</v>
      </c>
      <c r="H40" s="142" t="s">
        <v>713</v>
      </c>
      <c r="I40" s="142" t="s">
        <v>714</v>
      </c>
      <c r="J40" s="142" t="s">
        <v>10</v>
      </c>
      <c r="K40" s="142" t="s">
        <v>953</v>
      </c>
      <c r="L40" s="167" t="s">
        <v>623</v>
      </c>
      <c r="M40" s="168" t="s">
        <v>624</v>
      </c>
    </row>
    <row r="41" spans="1:13" ht="26.1">
      <c r="A41" s="127"/>
      <c r="B41" s="125"/>
      <c r="C41" s="135">
        <v>190</v>
      </c>
      <c r="D41" s="136" t="s">
        <v>609</v>
      </c>
      <c r="E41" s="142" t="s">
        <v>711</v>
      </c>
      <c r="F41" s="142" t="s">
        <v>712</v>
      </c>
      <c r="G41" s="142" t="s">
        <v>10</v>
      </c>
      <c r="H41" s="142" t="s">
        <v>716</v>
      </c>
      <c r="I41" s="142" t="s">
        <v>714</v>
      </c>
      <c r="J41" s="142" t="s">
        <v>954</v>
      </c>
      <c r="K41" s="142" t="s">
        <v>955</v>
      </c>
      <c r="L41" s="167"/>
      <c r="M41" s="168" t="s">
        <v>615</v>
      </c>
    </row>
    <row r="42" spans="1:13" ht="78">
      <c r="A42" s="127"/>
      <c r="B42" s="121"/>
      <c r="C42" s="135">
        <v>195</v>
      </c>
      <c r="D42" s="136" t="s">
        <v>609</v>
      </c>
      <c r="E42" s="142">
        <v>215</v>
      </c>
      <c r="F42" s="142" t="s">
        <v>720</v>
      </c>
      <c r="G42" s="142" t="s">
        <v>10</v>
      </c>
      <c r="H42" s="142" t="s">
        <v>716</v>
      </c>
      <c r="I42" s="142" t="s">
        <v>714</v>
      </c>
      <c r="J42" s="142" t="s">
        <v>611</v>
      </c>
      <c r="K42" s="142" t="s">
        <v>721</v>
      </c>
      <c r="L42" s="167" t="s">
        <v>722</v>
      </c>
      <c r="M42" s="168" t="s">
        <v>624</v>
      </c>
    </row>
    <row r="43" spans="1:13" ht="78">
      <c r="A43" s="127"/>
      <c r="B43" s="121"/>
      <c r="C43" s="135">
        <v>200</v>
      </c>
      <c r="D43" s="136" t="s">
        <v>723</v>
      </c>
      <c r="E43" s="138">
        <v>545</v>
      </c>
      <c r="F43" s="142" t="s">
        <v>613</v>
      </c>
      <c r="G43" s="142" t="s">
        <v>10</v>
      </c>
      <c r="H43" s="142" t="s">
        <v>716</v>
      </c>
      <c r="I43" s="142" t="s">
        <v>714</v>
      </c>
      <c r="J43" s="142" t="s">
        <v>12</v>
      </c>
      <c r="K43" s="142" t="s">
        <v>724</v>
      </c>
      <c r="L43" s="144" t="s">
        <v>725</v>
      </c>
      <c r="M43" s="168" t="s">
        <v>624</v>
      </c>
    </row>
    <row r="44" spans="1:13" ht="90.95">
      <c r="A44" s="127"/>
      <c r="B44" s="121"/>
      <c r="C44" s="135">
        <v>205</v>
      </c>
      <c r="D44" s="136" t="s">
        <v>723</v>
      </c>
      <c r="E44" s="138">
        <v>543</v>
      </c>
      <c r="F44" s="142" t="s">
        <v>726</v>
      </c>
      <c r="G44" s="142" t="s">
        <v>10</v>
      </c>
      <c r="H44" s="142" t="s">
        <v>716</v>
      </c>
      <c r="I44" s="142" t="s">
        <v>714</v>
      </c>
      <c r="J44" s="142" t="s">
        <v>918</v>
      </c>
      <c r="K44" s="142" t="s">
        <v>956</v>
      </c>
      <c r="L44" s="144" t="s">
        <v>728</v>
      </c>
      <c r="M44" s="168" t="s">
        <v>624</v>
      </c>
    </row>
    <row r="45" spans="1:13" ht="90.95">
      <c r="A45" s="127"/>
      <c r="B45" s="109"/>
      <c r="C45" s="135">
        <v>210</v>
      </c>
      <c r="D45" s="136" t="s">
        <v>723</v>
      </c>
      <c r="E45" s="138">
        <v>544</v>
      </c>
      <c r="F45" s="142" t="s">
        <v>729</v>
      </c>
      <c r="G45" s="142" t="s">
        <v>10</v>
      </c>
      <c r="H45" s="142" t="s">
        <v>716</v>
      </c>
      <c r="I45" s="142" t="s">
        <v>714</v>
      </c>
      <c r="J45" s="142" t="s">
        <v>931</v>
      </c>
      <c r="K45" s="142" t="s">
        <v>957</v>
      </c>
      <c r="L45" s="144" t="s">
        <v>731</v>
      </c>
      <c r="M45" s="168" t="s">
        <v>624</v>
      </c>
    </row>
    <row r="46" spans="1:13" ht="78">
      <c r="A46" s="127"/>
      <c r="B46" s="109"/>
      <c r="C46" s="135">
        <v>215</v>
      </c>
      <c r="D46" s="136" t="s">
        <v>723</v>
      </c>
      <c r="E46" s="138">
        <v>151</v>
      </c>
      <c r="F46" s="142" t="s">
        <v>732</v>
      </c>
      <c r="G46" s="142" t="s">
        <v>10</v>
      </c>
      <c r="H46" s="142" t="s">
        <v>716</v>
      </c>
      <c r="I46" s="142" t="s">
        <v>714</v>
      </c>
      <c r="J46" s="142" t="s">
        <v>14</v>
      </c>
      <c r="K46" s="142" t="s">
        <v>733</v>
      </c>
      <c r="L46" s="144" t="s">
        <v>734</v>
      </c>
      <c r="M46" s="168" t="s">
        <v>624</v>
      </c>
    </row>
    <row r="47" spans="1:13" ht="78">
      <c r="A47" s="127"/>
      <c r="B47" s="129" t="s">
        <v>735</v>
      </c>
      <c r="C47" s="135">
        <v>220</v>
      </c>
      <c r="D47" s="136" t="s">
        <v>609</v>
      </c>
      <c r="E47" s="142">
        <v>290</v>
      </c>
      <c r="F47" s="142" t="s">
        <v>736</v>
      </c>
      <c r="G47" s="142" t="s">
        <v>10</v>
      </c>
      <c r="H47" s="142" t="s">
        <v>716</v>
      </c>
      <c r="I47" s="142" t="s">
        <v>714</v>
      </c>
      <c r="J47" s="142" t="s">
        <v>737</v>
      </c>
      <c r="K47" s="142" t="s">
        <v>738</v>
      </c>
      <c r="L47" s="167" t="s">
        <v>739</v>
      </c>
      <c r="M47" s="168" t="s">
        <v>624</v>
      </c>
    </row>
    <row r="48" spans="1:13" ht="26.1">
      <c r="A48" s="127"/>
      <c r="B48" s="129" t="s">
        <v>740</v>
      </c>
      <c r="C48" s="135">
        <v>225</v>
      </c>
      <c r="D48" s="136" t="s">
        <v>609</v>
      </c>
      <c r="E48" s="142">
        <v>15</v>
      </c>
      <c r="F48" s="142" t="s">
        <v>741</v>
      </c>
      <c r="G48" s="143" t="s">
        <v>611</v>
      </c>
      <c r="H48" s="142" t="s">
        <v>742</v>
      </c>
      <c r="I48" s="142" t="s">
        <v>613</v>
      </c>
      <c r="J48" s="142" t="s">
        <v>918</v>
      </c>
      <c r="K48" s="151" t="s">
        <v>743</v>
      </c>
      <c r="L48" s="170"/>
      <c r="M48" s="168" t="s">
        <v>624</v>
      </c>
    </row>
    <row r="49" spans="1:13" ht="65.099999999999994">
      <c r="A49" s="127"/>
      <c r="B49" s="121"/>
      <c r="C49" s="135">
        <v>230</v>
      </c>
      <c r="D49" s="136" t="s">
        <v>609</v>
      </c>
      <c r="E49" s="142" t="s">
        <v>744</v>
      </c>
      <c r="F49" s="142" t="s">
        <v>745</v>
      </c>
      <c r="G49" s="143" t="s">
        <v>918</v>
      </c>
      <c r="H49" s="142" t="s">
        <v>742</v>
      </c>
      <c r="I49" s="142" t="s">
        <v>613</v>
      </c>
      <c r="J49" s="142" t="s">
        <v>613</v>
      </c>
      <c r="K49" s="151" t="s">
        <v>746</v>
      </c>
      <c r="L49" s="170" t="s">
        <v>958</v>
      </c>
      <c r="M49" s="168" t="s">
        <v>624</v>
      </c>
    </row>
    <row r="50" spans="1:13" ht="26.1">
      <c r="A50" s="127"/>
      <c r="B50" s="121"/>
      <c r="C50" s="135">
        <v>235</v>
      </c>
      <c r="D50" s="136" t="s">
        <v>609</v>
      </c>
      <c r="E50" s="142">
        <v>180</v>
      </c>
      <c r="F50" s="142" t="s">
        <v>959</v>
      </c>
      <c r="G50" s="143" t="s">
        <v>918</v>
      </c>
      <c r="H50" s="142" t="s">
        <v>960</v>
      </c>
      <c r="I50" s="142" t="s">
        <v>613</v>
      </c>
      <c r="J50" s="142" t="s">
        <v>611</v>
      </c>
      <c r="K50" s="151" t="s">
        <v>961</v>
      </c>
      <c r="L50" s="171"/>
      <c r="M50" s="172" t="s">
        <v>624</v>
      </c>
    </row>
    <row r="51" spans="1:13" ht="26.1">
      <c r="A51" s="127"/>
      <c r="B51" s="121"/>
      <c r="C51" s="135">
        <v>240</v>
      </c>
      <c r="D51" s="136" t="s">
        <v>609</v>
      </c>
      <c r="E51" s="142">
        <v>180</v>
      </c>
      <c r="F51" s="142" t="s">
        <v>962</v>
      </c>
      <c r="G51" s="143" t="s">
        <v>918</v>
      </c>
      <c r="H51" s="142" t="s">
        <v>960</v>
      </c>
      <c r="I51" s="142" t="s">
        <v>613</v>
      </c>
      <c r="J51" s="142" t="s">
        <v>12</v>
      </c>
      <c r="K51" s="151" t="s">
        <v>963</v>
      </c>
      <c r="L51" s="171"/>
      <c r="M51" s="172" t="s">
        <v>624</v>
      </c>
    </row>
    <row r="52" spans="1:13" ht="39">
      <c r="A52" s="127"/>
      <c r="B52" s="129" t="s">
        <v>964</v>
      </c>
      <c r="C52" s="135">
        <v>245</v>
      </c>
      <c r="D52" s="136" t="s">
        <v>609</v>
      </c>
      <c r="E52" s="142">
        <v>180</v>
      </c>
      <c r="F52" s="142" t="s">
        <v>965</v>
      </c>
      <c r="G52" s="143" t="s">
        <v>918</v>
      </c>
      <c r="H52" s="142" t="s">
        <v>960</v>
      </c>
      <c r="I52" s="142" t="s">
        <v>613</v>
      </c>
      <c r="J52" s="142" t="s">
        <v>931</v>
      </c>
      <c r="K52" s="151" t="s">
        <v>966</v>
      </c>
      <c r="L52" s="171"/>
      <c r="M52" s="172" t="s">
        <v>624</v>
      </c>
    </row>
    <row r="53" spans="1:13" ht="65.099999999999994">
      <c r="A53" s="127"/>
      <c r="B53" s="174" t="s">
        <v>967</v>
      </c>
      <c r="C53" s="175">
        <v>250</v>
      </c>
      <c r="D53" s="176" t="s">
        <v>609</v>
      </c>
      <c r="E53" s="177" t="s">
        <v>820</v>
      </c>
      <c r="F53" s="177" t="s">
        <v>885</v>
      </c>
      <c r="G53" s="178" t="s">
        <v>627</v>
      </c>
      <c r="H53" s="179" t="s">
        <v>667</v>
      </c>
      <c r="I53" s="180" t="s">
        <v>968</v>
      </c>
      <c r="J53" s="180" t="s">
        <v>10</v>
      </c>
      <c r="K53" s="180" t="s">
        <v>969</v>
      </c>
      <c r="L53" s="180" t="s">
        <v>970</v>
      </c>
      <c r="M53" s="181" t="s">
        <v>624</v>
      </c>
    </row>
    <row r="54" spans="1:13" ht="12.95">
      <c r="A54" s="127"/>
      <c r="B54" s="182"/>
      <c r="C54" s="175">
        <v>255</v>
      </c>
      <c r="D54" s="183" t="s">
        <v>971</v>
      </c>
      <c r="E54" s="180">
        <v>225</v>
      </c>
      <c r="F54" s="180"/>
      <c r="G54" s="180" t="s">
        <v>10</v>
      </c>
      <c r="H54" s="180" t="s">
        <v>670</v>
      </c>
      <c r="I54" s="180" t="s">
        <v>968</v>
      </c>
      <c r="J54" s="180" t="s">
        <v>972</v>
      </c>
      <c r="K54" s="180" t="s">
        <v>973</v>
      </c>
      <c r="L54" s="184"/>
      <c r="M54" s="181" t="s">
        <v>615</v>
      </c>
    </row>
    <row r="55" spans="1:13" ht="156">
      <c r="A55" s="127"/>
      <c r="B55" s="182"/>
      <c r="C55" s="175">
        <v>260</v>
      </c>
      <c r="D55" s="183" t="s">
        <v>971</v>
      </c>
      <c r="E55" s="180">
        <v>230</v>
      </c>
      <c r="F55" s="180" t="s">
        <v>974</v>
      </c>
      <c r="G55" s="180" t="s">
        <v>10</v>
      </c>
      <c r="H55" s="180" t="s">
        <v>670</v>
      </c>
      <c r="I55" s="180" t="s">
        <v>968</v>
      </c>
      <c r="J55" s="180" t="s">
        <v>975</v>
      </c>
      <c r="K55" s="180" t="s">
        <v>976</v>
      </c>
      <c r="L55" s="185" t="s">
        <v>977</v>
      </c>
      <c r="M55" s="181" t="s">
        <v>624</v>
      </c>
    </row>
    <row r="56" spans="1:13" ht="117">
      <c r="A56" s="127"/>
      <c r="B56" s="182" t="s">
        <v>978</v>
      </c>
      <c r="C56" s="175">
        <v>265</v>
      </c>
      <c r="D56" s="183" t="s">
        <v>971</v>
      </c>
      <c r="E56" s="180">
        <v>95</v>
      </c>
      <c r="F56" s="180" t="s">
        <v>896</v>
      </c>
      <c r="G56" s="180" t="s">
        <v>10</v>
      </c>
      <c r="H56" s="180" t="s">
        <v>670</v>
      </c>
      <c r="I56" s="180" t="s">
        <v>968</v>
      </c>
      <c r="J56" s="180" t="s">
        <v>611</v>
      </c>
      <c r="K56" s="180" t="s">
        <v>897</v>
      </c>
      <c r="L56" s="180" t="s">
        <v>979</v>
      </c>
      <c r="M56" s="181" t="s">
        <v>624</v>
      </c>
    </row>
    <row r="57" spans="1:13" ht="78">
      <c r="A57" s="127"/>
      <c r="B57" s="104" t="s">
        <v>899</v>
      </c>
      <c r="C57" s="135">
        <v>270</v>
      </c>
      <c r="D57" s="136" t="s">
        <v>900</v>
      </c>
      <c r="E57" s="142" t="s">
        <v>980</v>
      </c>
      <c r="F57" s="142" t="s">
        <v>981</v>
      </c>
      <c r="G57" s="142" t="s">
        <v>627</v>
      </c>
      <c r="H57" s="142" t="s">
        <v>902</v>
      </c>
      <c r="I57" s="142" t="s">
        <v>982</v>
      </c>
      <c r="J57" s="142" t="s">
        <v>10</v>
      </c>
      <c r="K57" s="151" t="s">
        <v>904</v>
      </c>
      <c r="L57" s="171" t="s">
        <v>983</v>
      </c>
      <c r="M57" s="172" t="s">
        <v>624</v>
      </c>
    </row>
    <row r="58" spans="1:13" ht="78">
      <c r="B58" s="104"/>
      <c r="C58" s="135">
        <v>275</v>
      </c>
      <c r="D58" s="136" t="s">
        <v>900</v>
      </c>
      <c r="E58" s="142" t="s">
        <v>980</v>
      </c>
      <c r="F58" s="142" t="s">
        <v>984</v>
      </c>
      <c r="G58" s="142" t="s">
        <v>10</v>
      </c>
      <c r="H58" s="142" t="s">
        <v>905</v>
      </c>
      <c r="I58" s="142" t="s">
        <v>982</v>
      </c>
      <c r="J58" s="142" t="s">
        <v>985</v>
      </c>
      <c r="K58" s="151" t="s">
        <v>986</v>
      </c>
      <c r="L58" s="173" t="s">
        <v>987</v>
      </c>
      <c r="M58" s="172" t="s">
        <v>615</v>
      </c>
    </row>
    <row r="59" spans="1:13" ht="90.95">
      <c r="B59" s="121"/>
      <c r="C59" s="135">
        <v>280</v>
      </c>
      <c r="D59" s="136" t="s">
        <v>900</v>
      </c>
      <c r="E59" s="142">
        <v>590</v>
      </c>
      <c r="F59" s="142" t="s">
        <v>988</v>
      </c>
      <c r="G59" s="142" t="s">
        <v>10</v>
      </c>
      <c r="H59" s="142" t="s">
        <v>905</v>
      </c>
      <c r="I59" s="142" t="s">
        <v>982</v>
      </c>
      <c r="J59" s="142" t="s">
        <v>611</v>
      </c>
      <c r="K59" s="151" t="s">
        <v>989</v>
      </c>
      <c r="L59" s="173" t="s">
        <v>990</v>
      </c>
      <c r="M59" s="172" t="s">
        <v>624</v>
      </c>
    </row>
    <row r="60" spans="1:13" ht="104.1">
      <c r="B60" s="121"/>
      <c r="C60" s="135">
        <v>285</v>
      </c>
      <c r="D60" s="136" t="s">
        <v>900</v>
      </c>
      <c r="E60" s="142">
        <v>595</v>
      </c>
      <c r="F60" s="142" t="s">
        <v>991</v>
      </c>
      <c r="G60" s="142" t="s">
        <v>10</v>
      </c>
      <c r="H60" s="142" t="s">
        <v>905</v>
      </c>
      <c r="I60" s="142" t="s">
        <v>982</v>
      </c>
      <c r="J60" s="142" t="s">
        <v>892</v>
      </c>
      <c r="K60" s="151" t="s">
        <v>992</v>
      </c>
      <c r="L60" s="173" t="s">
        <v>993</v>
      </c>
      <c r="M60" s="172" t="s">
        <v>624</v>
      </c>
    </row>
    <row r="61" spans="1:13" ht="104.1">
      <c r="B61" s="104" t="s">
        <v>907</v>
      </c>
      <c r="C61" s="135">
        <v>290</v>
      </c>
      <c r="D61" s="136" t="s">
        <v>900</v>
      </c>
      <c r="E61" s="142">
        <v>596</v>
      </c>
      <c r="F61" s="142" t="s">
        <v>994</v>
      </c>
      <c r="G61" s="142" t="s">
        <v>10</v>
      </c>
      <c r="H61" s="142" t="s">
        <v>905</v>
      </c>
      <c r="I61" s="142" t="s">
        <v>982</v>
      </c>
      <c r="J61" s="197" t="s">
        <v>975</v>
      </c>
      <c r="K61" s="151" t="s">
        <v>995</v>
      </c>
      <c r="L61" s="173" t="s">
        <v>996</v>
      </c>
      <c r="M61" s="172" t="s">
        <v>624</v>
      </c>
    </row>
  </sheetData>
  <mergeCells count="4">
    <mergeCell ref="C1:E1"/>
    <mergeCell ref="C2:E2"/>
    <mergeCell ref="F1:G1"/>
    <mergeCell ref="F2:G2"/>
  </mergeCells>
  <phoneticPr fontId="20" type="noConversion"/>
  <hyperlinks>
    <hyperlink ref="I2" location="'SITFTS-0880 TC02 '!A1" display="SITFTS-0880 TC02" xr:uid="{8F3CCC35-DD3B-488D-9909-4D0DFFE86BB3}"/>
  </hyperlinks>
  <pageMargins left="0.7" right="0.7" top="0.75" bottom="0.75" header="0.3" footer="0.3"/>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F4BEA-4D26-4107-867F-BBA1D60C956A}">
  <dimension ref="A1:W10"/>
  <sheetViews>
    <sheetView showGridLines="0" showRuler="0" zoomScale="90" zoomScaleNormal="90" zoomScalePageLayoutView="91" workbookViewId="0">
      <selection activeCell="E2" sqref="E2:F2"/>
    </sheetView>
  </sheetViews>
  <sheetFormatPr defaultColWidth="10.5703125" defaultRowHeight="20.100000000000001" customHeight="1"/>
  <cols>
    <col min="1" max="1" width="21.85546875" style="98" customWidth="1"/>
    <col min="2" max="2" width="27.42578125" style="98" customWidth="1"/>
    <col min="3" max="4" width="10.7109375" style="98" customWidth="1"/>
    <col min="5" max="6" width="20.7109375" style="98" customWidth="1"/>
    <col min="7" max="7" width="25.42578125" style="98" customWidth="1"/>
    <col min="8" max="8" width="25.140625" style="98" customWidth="1"/>
    <col min="9" max="9" width="26.5703125" style="98" customWidth="1"/>
    <col min="10" max="10" width="27.7109375" style="100" customWidth="1"/>
    <col min="11" max="11" width="41" style="100" bestFit="1" customWidth="1"/>
    <col min="12" max="12" width="20.7109375" style="100" customWidth="1"/>
    <col min="13" max="13" width="15.7109375" style="98" customWidth="1"/>
    <col min="14" max="14" width="26.140625" style="98" customWidth="1"/>
    <col min="15" max="15" width="27.7109375" style="98" bestFit="1" customWidth="1"/>
    <col min="16" max="16" width="23.28515625" style="98" bestFit="1" customWidth="1"/>
    <col min="17" max="17" width="28.7109375" style="98" bestFit="1" customWidth="1"/>
    <col min="18" max="18" width="23.28515625" style="98" bestFit="1" customWidth="1"/>
    <col min="19" max="19" width="28.7109375" style="98" bestFit="1" customWidth="1"/>
    <col min="20" max="20" width="20.28515625" style="98" bestFit="1" customWidth="1"/>
    <col min="21" max="21" width="12.7109375" style="98" customWidth="1"/>
    <col min="22" max="24" width="10.5703125" style="98"/>
    <col min="25" max="25" width="28.7109375" style="98" bestFit="1" customWidth="1"/>
    <col min="26" max="16384" width="10.5703125" style="98"/>
  </cols>
  <sheetData>
    <row r="1" spans="1:23" s="113" customFormat="1" ht="30" customHeight="1">
      <c r="A1" s="70" t="s">
        <v>502</v>
      </c>
      <c r="B1" s="264" t="s">
        <v>434</v>
      </c>
      <c r="C1" s="265"/>
      <c r="D1" s="265"/>
      <c r="E1" s="268" t="s">
        <v>578</v>
      </c>
      <c r="F1" s="268"/>
      <c r="G1" s="226" t="s">
        <v>439</v>
      </c>
      <c r="H1" s="71" t="s">
        <v>577</v>
      </c>
      <c r="I1" s="71" t="s">
        <v>579</v>
      </c>
      <c r="J1" s="70" t="s">
        <v>4</v>
      </c>
      <c r="K1" s="75" t="s">
        <v>580</v>
      </c>
      <c r="L1" s="71" t="s">
        <v>581</v>
      </c>
      <c r="M1" s="71"/>
      <c r="N1" s="112"/>
      <c r="O1" s="112"/>
      <c r="P1" s="112"/>
      <c r="Q1" s="112"/>
      <c r="R1" s="112"/>
      <c r="W1" s="112"/>
    </row>
    <row r="2" spans="1:23" s="99" customFormat="1" ht="78" customHeight="1">
      <c r="A2" s="94">
        <v>3</v>
      </c>
      <c r="B2" s="266" t="s">
        <v>593</v>
      </c>
      <c r="C2" s="267"/>
      <c r="D2" s="267"/>
      <c r="E2" s="272" t="s">
        <v>585</v>
      </c>
      <c r="F2" s="272"/>
      <c r="G2" s="227" t="s">
        <v>594</v>
      </c>
      <c r="H2" s="96" t="s">
        <v>593</v>
      </c>
      <c r="I2" s="95" t="str">
        <f>'SITFTS0880 Overview'!F22</f>
        <v xml:space="preserve"> Domestic Customer with Advanced Meter installed, current consent set as Monthly, Domestic marker set to 'Y' but to be changed to 'N' as part of testing Pre Req, Regs to issue out Consent Granularity reminder</v>
      </c>
      <c r="J2" s="95" t="s">
        <v>521</v>
      </c>
      <c r="K2" s="95" t="s">
        <v>587</v>
      </c>
      <c r="L2" s="95" t="s">
        <v>588</v>
      </c>
      <c r="M2" s="97"/>
      <c r="N2" s="98"/>
      <c r="O2" s="98"/>
      <c r="P2" s="98"/>
      <c r="Q2" s="98"/>
      <c r="R2" s="98"/>
      <c r="W2" s="98"/>
    </row>
    <row r="3" spans="1:23" ht="30" customHeight="1"/>
    <row r="4" spans="1:23" s="111" customFormat="1" ht="39">
      <c r="A4" s="76" t="s">
        <v>439</v>
      </c>
      <c r="B4" s="92" t="s">
        <v>597</v>
      </c>
      <c r="C4" s="72" t="s">
        <v>598</v>
      </c>
      <c r="D4" s="84" t="s">
        <v>570</v>
      </c>
      <c r="E4" s="84" t="s">
        <v>599</v>
      </c>
      <c r="F4" s="84" t="s">
        <v>600</v>
      </c>
      <c r="G4" s="72" t="s">
        <v>601</v>
      </c>
      <c r="H4" s="72" t="s">
        <v>602</v>
      </c>
      <c r="I4" s="72" t="s">
        <v>603</v>
      </c>
      <c r="J4" s="73" t="s">
        <v>604</v>
      </c>
      <c r="K4" s="72" t="s">
        <v>605</v>
      </c>
      <c r="L4" s="73" t="s">
        <v>606</v>
      </c>
      <c r="M4" s="74" t="s">
        <v>607</v>
      </c>
    </row>
    <row r="5" spans="1:23" s="93" customFormat="1" ht="64.5" customHeight="1">
      <c r="A5" s="101" t="s">
        <v>594</v>
      </c>
      <c r="B5" s="102"/>
      <c r="C5" s="188" t="s">
        <v>997</v>
      </c>
      <c r="D5" s="189"/>
      <c r="E5" s="190"/>
      <c r="F5" s="190"/>
      <c r="G5" s="191"/>
      <c r="H5" s="191"/>
      <c r="I5" s="191"/>
      <c r="J5" s="192"/>
      <c r="K5" s="193" t="s">
        <v>998</v>
      </c>
      <c r="L5" s="194"/>
      <c r="M5" s="195" t="s">
        <v>615</v>
      </c>
    </row>
    <row r="6" spans="1:23" s="93" customFormat="1" ht="129.94999999999999">
      <c r="A6" s="103"/>
      <c r="B6" s="102"/>
      <c r="C6" s="196">
        <v>10</v>
      </c>
      <c r="D6" s="189" t="s">
        <v>900</v>
      </c>
      <c r="E6" s="190" t="s">
        <v>999</v>
      </c>
      <c r="F6" s="190" t="s">
        <v>1000</v>
      </c>
      <c r="G6" s="191" t="s">
        <v>627</v>
      </c>
      <c r="H6" s="191" t="s">
        <v>613</v>
      </c>
      <c r="I6" s="191" t="s">
        <v>613</v>
      </c>
      <c r="J6" s="194" t="s">
        <v>613</v>
      </c>
      <c r="K6" s="191" t="s">
        <v>1001</v>
      </c>
      <c r="L6" s="194" t="s">
        <v>1002</v>
      </c>
      <c r="M6" s="195" t="s">
        <v>624</v>
      </c>
    </row>
    <row r="7" spans="1:23" s="93" customFormat="1" ht="26.25" customHeight="1">
      <c r="A7" s="103"/>
      <c r="B7" s="102"/>
      <c r="C7" s="188" t="s">
        <v>1003</v>
      </c>
      <c r="D7" s="189"/>
      <c r="E7" s="190"/>
      <c r="F7" s="190"/>
      <c r="G7" s="191"/>
      <c r="H7" s="191"/>
      <c r="I7" s="191"/>
      <c r="J7" s="194"/>
      <c r="K7" s="193" t="s">
        <v>1004</v>
      </c>
      <c r="L7" s="194"/>
      <c r="M7" s="195" t="s">
        <v>615</v>
      </c>
    </row>
    <row r="8" spans="1:23" s="93" customFormat="1" ht="26.1">
      <c r="A8" s="103"/>
      <c r="B8" s="102"/>
      <c r="C8" s="196">
        <v>15</v>
      </c>
      <c r="D8" s="189"/>
      <c r="E8" s="190">
        <v>620</v>
      </c>
      <c r="F8" s="190" t="s">
        <v>1000</v>
      </c>
      <c r="G8" s="191" t="s">
        <v>627</v>
      </c>
      <c r="H8" s="191" t="s">
        <v>902</v>
      </c>
      <c r="I8" s="191" t="s">
        <v>1005</v>
      </c>
      <c r="J8" s="194" t="s">
        <v>10</v>
      </c>
      <c r="K8" s="191" t="s">
        <v>904</v>
      </c>
      <c r="L8" s="194" t="s">
        <v>970</v>
      </c>
      <c r="M8" s="195" t="s">
        <v>624</v>
      </c>
    </row>
    <row r="9" spans="1:23" s="93" customFormat="1" ht="36" customHeight="1">
      <c r="A9" s="103"/>
      <c r="B9" s="104"/>
      <c r="C9" s="196">
        <v>20</v>
      </c>
      <c r="D9" s="189" t="s">
        <v>900</v>
      </c>
      <c r="E9" s="197">
        <v>630</v>
      </c>
      <c r="F9" s="197" t="s">
        <v>10</v>
      </c>
      <c r="G9" s="191" t="s">
        <v>10</v>
      </c>
      <c r="H9" s="197" t="s">
        <v>905</v>
      </c>
      <c r="I9" s="191" t="s">
        <v>1005</v>
      </c>
      <c r="J9" s="194" t="s">
        <v>611</v>
      </c>
      <c r="K9" s="191" t="s">
        <v>1006</v>
      </c>
      <c r="L9" s="194"/>
      <c r="M9" s="195" t="s">
        <v>615</v>
      </c>
    </row>
    <row r="10" spans="1:23" s="93" customFormat="1" ht="129.94999999999999">
      <c r="A10" s="105"/>
      <c r="B10" s="104"/>
      <c r="C10" s="196">
        <v>25</v>
      </c>
      <c r="D10" s="189" t="s">
        <v>900</v>
      </c>
      <c r="E10" s="197">
        <v>640</v>
      </c>
      <c r="F10" s="197" t="s">
        <v>1007</v>
      </c>
      <c r="G10" s="191" t="s">
        <v>10</v>
      </c>
      <c r="H10" s="197" t="s">
        <v>905</v>
      </c>
      <c r="I10" s="191" t="s">
        <v>1005</v>
      </c>
      <c r="J10" s="194" t="s">
        <v>611</v>
      </c>
      <c r="K10" s="197" t="s">
        <v>1008</v>
      </c>
      <c r="L10" s="198" t="s">
        <v>1009</v>
      </c>
      <c r="M10" s="199" t="s">
        <v>624</v>
      </c>
    </row>
  </sheetData>
  <mergeCells count="4">
    <mergeCell ref="B1:D1"/>
    <mergeCell ref="B2:D2"/>
    <mergeCell ref="E1:F1"/>
    <mergeCell ref="E2:F2"/>
  </mergeCells>
  <phoneticPr fontId="20" type="noConversion"/>
  <hyperlinks>
    <hyperlink ref="H2" location="'SITFTS-0880 TC03'!A1" display="SITFTS-0880 TC03" xr:uid="{F18D64D4-C9B1-4F66-9CF7-914D687B9154}"/>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235"/>
      <c r="B10" s="235"/>
      <c r="C10" s="235"/>
      <c r="D10" s="235"/>
      <c r="E10" s="235"/>
      <c r="F10" s="235"/>
      <c r="G10" s="235"/>
      <c r="H10" s="235"/>
      <c r="I10" s="235"/>
      <c r="J10" s="235"/>
      <c r="K10" s="235"/>
      <c r="L10" s="235"/>
      <c r="M10" s="235"/>
    </row>
    <row r="13" spans="1:15" ht="28.5">
      <c r="A13" s="237" t="s">
        <v>19</v>
      </c>
      <c r="B13" s="237"/>
      <c r="C13" s="237"/>
      <c r="D13" s="237"/>
      <c r="E13" s="237"/>
      <c r="F13" s="237"/>
      <c r="G13" s="237"/>
      <c r="H13" s="237"/>
      <c r="I13" s="237"/>
      <c r="J13" s="237"/>
      <c r="K13" s="237"/>
      <c r="L13" s="237"/>
      <c r="M13" s="237"/>
      <c r="N13" s="237"/>
      <c r="O13" s="237"/>
    </row>
    <row r="14" spans="1:15" ht="23.45">
      <c r="A14" s="238" t="s">
        <v>20</v>
      </c>
      <c r="B14" s="238"/>
      <c r="C14" s="238"/>
      <c r="D14" s="238"/>
      <c r="E14" s="238"/>
      <c r="F14" s="238"/>
      <c r="G14" s="238"/>
      <c r="H14" s="238"/>
      <c r="I14" s="238"/>
      <c r="J14" s="238"/>
      <c r="K14" s="238"/>
      <c r="L14" s="238"/>
      <c r="M14" s="238"/>
      <c r="N14" s="238"/>
      <c r="O14" s="238"/>
    </row>
    <row r="18" spans="1:15" ht="23.45">
      <c r="A18" s="239" t="s">
        <v>21</v>
      </c>
      <c r="B18" s="239"/>
      <c r="C18" s="239"/>
      <c r="D18" s="239"/>
      <c r="E18" s="239"/>
      <c r="F18" s="239"/>
      <c r="G18" s="239"/>
      <c r="H18" s="239"/>
      <c r="I18" s="239"/>
      <c r="J18" s="239"/>
      <c r="K18" s="239"/>
      <c r="L18" s="239"/>
      <c r="M18" s="239"/>
      <c r="N18" s="239"/>
      <c r="O18" s="239"/>
    </row>
    <row r="20" spans="1:15" ht="23.45">
      <c r="A20" s="239" t="s">
        <v>22</v>
      </c>
      <c r="B20" s="239"/>
      <c r="C20" s="239"/>
      <c r="D20" s="239"/>
      <c r="E20" s="239"/>
      <c r="F20" s="239"/>
      <c r="G20" s="239"/>
      <c r="H20" s="239"/>
      <c r="I20" s="239"/>
      <c r="J20" s="239"/>
      <c r="K20" s="239"/>
      <c r="L20" s="239"/>
      <c r="M20" s="239"/>
      <c r="N20" s="239"/>
      <c r="O20" s="239"/>
    </row>
    <row r="24" spans="1:15" ht="15" customHeight="1">
      <c r="A24" s="13"/>
      <c r="B24" s="13"/>
      <c r="C24" s="13"/>
      <c r="D24" s="13"/>
      <c r="E24" s="13"/>
      <c r="F24" s="13"/>
      <c r="G24" s="13"/>
      <c r="H24" s="13"/>
      <c r="I24" s="13"/>
      <c r="J24" s="13"/>
      <c r="K24" s="13"/>
      <c r="L24" s="13"/>
      <c r="M24" s="13"/>
    </row>
    <row r="26" spans="1:15" ht="17.45">
      <c r="A26" s="236"/>
      <c r="B26" s="236"/>
      <c r="C26" s="236"/>
      <c r="D26" s="236"/>
      <c r="E26" s="236"/>
      <c r="F26" s="236"/>
      <c r="G26" s="236"/>
      <c r="H26" s="236"/>
      <c r="I26" s="236"/>
      <c r="J26" s="236"/>
      <c r="K26" s="236"/>
      <c r="L26" s="236"/>
      <c r="M26" s="236"/>
    </row>
  </sheetData>
  <mergeCells count="6">
    <mergeCell ref="A10:M10"/>
    <mergeCell ref="A26:M26"/>
    <mergeCell ref="A13:O13"/>
    <mergeCell ref="A14:O14"/>
    <mergeCell ref="A18:O18"/>
    <mergeCell ref="A20:O20"/>
  </mergeCells>
  <phoneticPr fontId="20"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240" t="s">
        <v>24</v>
      </c>
      <c r="B5" s="240"/>
      <c r="C5" s="240"/>
      <c r="D5" s="240"/>
    </row>
    <row r="6" spans="1:4">
      <c r="A6" s="28"/>
      <c r="B6" s="28"/>
      <c r="C6" s="28"/>
      <c r="D6" s="28"/>
    </row>
    <row r="7" spans="1:4" ht="15.6">
      <c r="A7" s="29" t="s">
        <v>25</v>
      </c>
      <c r="B7" s="28"/>
      <c r="C7" s="28"/>
      <c r="D7" s="28"/>
    </row>
    <row r="8" spans="1:4">
      <c r="A8" s="4" t="s">
        <v>26</v>
      </c>
      <c r="B8" s="241" t="s">
        <v>27</v>
      </c>
      <c r="C8" s="241"/>
      <c r="D8" s="28"/>
    </row>
    <row r="9" spans="1:4">
      <c r="A9" s="30"/>
      <c r="B9" s="242"/>
      <c r="C9" s="242"/>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243" t="s">
        <v>250</v>
      </c>
      <c r="C1" s="243"/>
      <c r="D1" s="243"/>
      <c r="E1" s="243"/>
      <c r="F1" s="243"/>
      <c r="I1" s="243" t="s">
        <v>251</v>
      </c>
      <c r="J1" s="243"/>
      <c r="K1" s="243"/>
      <c r="L1" s="243"/>
      <c r="M1" s="243"/>
      <c r="N1" s="244"/>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250" t="s">
        <v>373</v>
      </c>
      <c r="D37" s="250"/>
      <c r="E37" s="250"/>
      <c r="F37" s="250"/>
      <c r="G37" s="250"/>
      <c r="H37" s="250"/>
      <c r="I37" s="250"/>
    </row>
    <row r="38" spans="2:9">
      <c r="B38" s="42" t="s">
        <v>374</v>
      </c>
      <c r="C38" s="245" t="s">
        <v>375</v>
      </c>
      <c r="D38" s="245"/>
      <c r="E38" s="245"/>
      <c r="F38" s="245"/>
      <c r="G38" s="245"/>
      <c r="H38" s="245"/>
      <c r="I38" s="245"/>
    </row>
    <row r="39" spans="2:9">
      <c r="B39" s="43" t="s">
        <v>254</v>
      </c>
      <c r="C39" s="249" t="s">
        <v>376</v>
      </c>
      <c r="D39" s="249"/>
      <c r="E39" s="249"/>
      <c r="F39" s="249"/>
      <c r="G39" s="249"/>
      <c r="H39" s="249"/>
      <c r="I39" s="249"/>
    </row>
    <row r="40" spans="2:9">
      <c r="B40" s="43" t="s">
        <v>377</v>
      </c>
      <c r="C40" s="249" t="s">
        <v>378</v>
      </c>
      <c r="D40" s="249"/>
      <c r="E40" s="249"/>
      <c r="F40" s="249"/>
      <c r="G40" s="249"/>
      <c r="H40" s="249"/>
      <c r="I40" s="249"/>
    </row>
    <row r="41" spans="2:9">
      <c r="B41" s="42" t="s">
        <v>379</v>
      </c>
      <c r="C41" s="249" t="s">
        <v>380</v>
      </c>
      <c r="D41" s="249"/>
      <c r="E41" s="249"/>
      <c r="F41" s="249"/>
      <c r="G41" s="249"/>
      <c r="H41" s="249"/>
      <c r="I41" s="249"/>
    </row>
    <row r="42" spans="2:9" ht="38.25" customHeight="1">
      <c r="B42" s="44" t="s">
        <v>381</v>
      </c>
      <c r="C42" s="249" t="s">
        <v>382</v>
      </c>
      <c r="D42" s="249"/>
      <c r="E42" s="249"/>
      <c r="F42" s="249"/>
      <c r="G42" s="249"/>
      <c r="H42" s="249"/>
      <c r="I42" s="249"/>
    </row>
    <row r="43" spans="2:9">
      <c r="B43" s="44" t="s">
        <v>379</v>
      </c>
      <c r="C43" s="249" t="s">
        <v>383</v>
      </c>
      <c r="D43" s="249"/>
      <c r="E43" s="249"/>
      <c r="F43" s="249"/>
      <c r="G43" s="249"/>
      <c r="H43" s="249"/>
      <c r="I43" s="249"/>
    </row>
    <row r="44" spans="2:9">
      <c r="B44" s="44" t="s">
        <v>384</v>
      </c>
      <c r="C44" s="248" t="s">
        <v>385</v>
      </c>
      <c r="D44" s="249"/>
      <c r="E44" s="249"/>
      <c r="F44" s="249"/>
      <c r="G44" s="249"/>
      <c r="H44" s="249"/>
      <c r="I44" s="249"/>
    </row>
    <row r="45" spans="2:9">
      <c r="B45" s="44" t="s">
        <v>253</v>
      </c>
      <c r="C45" s="248" t="s">
        <v>386</v>
      </c>
      <c r="D45" s="249"/>
      <c r="E45" s="249"/>
      <c r="F45" s="249"/>
      <c r="G45" s="249"/>
      <c r="H45" s="249"/>
      <c r="I45" s="249"/>
    </row>
    <row r="46" spans="2:9">
      <c r="B46" s="44" t="s">
        <v>387</v>
      </c>
      <c r="C46" s="248" t="s">
        <v>388</v>
      </c>
      <c r="D46" s="249"/>
      <c r="E46" s="249"/>
      <c r="F46" s="249"/>
      <c r="G46" s="249"/>
      <c r="H46" s="249"/>
      <c r="I46" s="249"/>
    </row>
    <row r="47" spans="2:9" ht="29.25" customHeight="1">
      <c r="B47" s="44" t="s">
        <v>389</v>
      </c>
      <c r="C47" s="251" t="s">
        <v>390</v>
      </c>
      <c r="D47" s="252"/>
      <c r="E47" s="252"/>
      <c r="F47" s="252"/>
      <c r="G47" s="252"/>
      <c r="H47" s="252"/>
      <c r="I47" s="248"/>
    </row>
    <row r="48" spans="2:9">
      <c r="B48" s="44" t="s">
        <v>391</v>
      </c>
      <c r="C48" s="249" t="s">
        <v>392</v>
      </c>
      <c r="D48" s="249"/>
      <c r="E48" s="249"/>
      <c r="F48" s="249"/>
      <c r="G48" s="249"/>
      <c r="H48" s="249"/>
      <c r="I48" s="249"/>
    </row>
    <row r="49" spans="2:9">
      <c r="B49" s="44" t="s">
        <v>8</v>
      </c>
      <c r="C49" s="249" t="s">
        <v>393</v>
      </c>
      <c r="D49" s="249"/>
      <c r="E49" s="249"/>
      <c r="F49" s="249"/>
      <c r="G49" s="249"/>
      <c r="H49" s="249"/>
      <c r="I49" s="249"/>
    </row>
    <row r="50" spans="2:9">
      <c r="B50" s="44" t="s">
        <v>394</v>
      </c>
      <c r="C50" s="249" t="s">
        <v>395</v>
      </c>
      <c r="D50" s="249"/>
      <c r="E50" s="249"/>
      <c r="F50" s="249"/>
      <c r="G50" s="249"/>
      <c r="H50" s="249"/>
      <c r="I50" s="249"/>
    </row>
    <row r="51" spans="2:9">
      <c r="B51" s="44" t="s">
        <v>396</v>
      </c>
      <c r="C51" s="249" t="s">
        <v>397</v>
      </c>
      <c r="D51" s="249"/>
      <c r="E51" s="249"/>
      <c r="F51" s="249"/>
      <c r="G51" s="249"/>
      <c r="H51" s="249"/>
      <c r="I51" s="249"/>
    </row>
    <row r="52" spans="2:9">
      <c r="B52" s="44" t="s">
        <v>398</v>
      </c>
      <c r="C52" s="249" t="s">
        <v>399</v>
      </c>
      <c r="D52" s="249"/>
      <c r="E52" s="249"/>
      <c r="F52" s="249"/>
      <c r="G52" s="249"/>
      <c r="H52" s="249"/>
      <c r="I52" s="249"/>
    </row>
    <row r="53" spans="2:9">
      <c r="B53" s="44" t="s">
        <v>400</v>
      </c>
      <c r="C53" s="249" t="s">
        <v>401</v>
      </c>
      <c r="D53" s="249"/>
      <c r="E53" s="249"/>
      <c r="F53" s="249"/>
      <c r="G53" s="249"/>
      <c r="H53" s="249"/>
      <c r="I53" s="249"/>
    </row>
    <row r="54" spans="2:9" ht="24.75" customHeight="1">
      <c r="B54" s="44" t="s">
        <v>402</v>
      </c>
      <c r="C54" s="249" t="s">
        <v>403</v>
      </c>
      <c r="D54" s="249"/>
      <c r="E54" s="249"/>
      <c r="F54" s="249"/>
      <c r="G54" s="249"/>
      <c r="H54" s="249"/>
      <c r="I54" s="249"/>
    </row>
    <row r="55" spans="2:9" ht="25.5" customHeight="1">
      <c r="B55" s="44" t="s">
        <v>404</v>
      </c>
      <c r="C55" s="249" t="s">
        <v>405</v>
      </c>
      <c r="D55" s="249"/>
      <c r="E55" s="249"/>
      <c r="F55" s="249"/>
      <c r="G55" s="249"/>
      <c r="H55" s="249"/>
      <c r="I55" s="249"/>
    </row>
    <row r="56" spans="2:9" ht="27" customHeight="1">
      <c r="B56" s="44" t="s">
        <v>406</v>
      </c>
      <c r="C56" s="249" t="s">
        <v>407</v>
      </c>
      <c r="D56" s="249"/>
      <c r="E56" s="249"/>
      <c r="F56" s="249"/>
      <c r="G56" s="249"/>
      <c r="H56" s="249"/>
      <c r="I56" s="249"/>
    </row>
    <row r="57" spans="2:9" ht="27" customHeight="1">
      <c r="B57" s="44" t="s">
        <v>408</v>
      </c>
      <c r="C57" s="249" t="s">
        <v>409</v>
      </c>
      <c r="D57" s="249"/>
      <c r="E57" s="249"/>
      <c r="F57" s="249"/>
      <c r="G57" s="249"/>
      <c r="H57" s="249"/>
      <c r="I57" s="249"/>
    </row>
    <row r="58" spans="2:9">
      <c r="B58" s="44" t="s">
        <v>410</v>
      </c>
      <c r="C58" s="249" t="s">
        <v>411</v>
      </c>
      <c r="D58" s="249"/>
      <c r="E58" s="249"/>
      <c r="F58" s="249"/>
      <c r="G58" s="249"/>
      <c r="H58" s="249"/>
      <c r="I58" s="249"/>
    </row>
    <row r="59" spans="2:9">
      <c r="B59" s="44" t="s">
        <v>412</v>
      </c>
      <c r="C59" s="249" t="s">
        <v>413</v>
      </c>
      <c r="D59" s="249"/>
      <c r="E59" s="249"/>
      <c r="F59" s="249"/>
      <c r="G59" s="249"/>
      <c r="H59" s="249"/>
      <c r="I59" s="249"/>
    </row>
    <row r="60" spans="2:9" ht="27.75" customHeight="1">
      <c r="B60" s="44" t="s">
        <v>414</v>
      </c>
      <c r="C60" s="249" t="s">
        <v>415</v>
      </c>
      <c r="D60" s="249"/>
      <c r="E60" s="249"/>
      <c r="F60" s="249"/>
      <c r="G60" s="249"/>
      <c r="H60" s="249"/>
      <c r="I60" s="249"/>
    </row>
    <row r="61" spans="2:9">
      <c r="B61" s="44" t="s">
        <v>416</v>
      </c>
      <c r="C61" s="249" t="s">
        <v>417</v>
      </c>
      <c r="D61" s="249"/>
      <c r="E61" s="249"/>
      <c r="F61" s="249"/>
      <c r="G61" s="249"/>
      <c r="H61" s="249"/>
      <c r="I61" s="249"/>
    </row>
    <row r="62" spans="2:9" ht="25.5" hidden="1" customHeight="1">
      <c r="B62" s="44" t="s">
        <v>418</v>
      </c>
      <c r="C62" s="251" t="s">
        <v>419</v>
      </c>
      <c r="D62" s="252"/>
      <c r="E62" s="252"/>
      <c r="F62" s="252"/>
      <c r="G62" s="252"/>
      <c r="H62" s="252"/>
      <c r="I62" s="248"/>
    </row>
    <row r="63" spans="2:9" ht="41.25" customHeight="1">
      <c r="B63" s="44" t="s">
        <v>420</v>
      </c>
      <c r="C63" s="249" t="s">
        <v>421</v>
      </c>
      <c r="D63" s="249"/>
      <c r="E63" s="249"/>
      <c r="F63" s="249"/>
      <c r="G63" s="249"/>
      <c r="H63" s="249"/>
      <c r="I63" s="249"/>
    </row>
    <row r="64" spans="2:9" ht="25.5" customHeight="1">
      <c r="B64" s="44" t="s">
        <v>422</v>
      </c>
      <c r="C64" s="249" t="s">
        <v>423</v>
      </c>
      <c r="D64" s="249"/>
      <c r="E64" s="249"/>
      <c r="F64" s="249"/>
      <c r="G64" s="249"/>
      <c r="H64" s="249"/>
      <c r="I64" s="249"/>
    </row>
    <row r="65" spans="2:9">
      <c r="B65" s="45" t="s">
        <v>424</v>
      </c>
      <c r="C65" s="249"/>
      <c r="D65" s="249"/>
      <c r="E65" s="249"/>
      <c r="F65" s="249"/>
      <c r="G65" s="249"/>
      <c r="H65" s="249"/>
      <c r="I65" s="249"/>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250" t="s">
        <v>373</v>
      </c>
      <c r="D79" s="250"/>
      <c r="E79" s="250"/>
      <c r="F79" s="250"/>
      <c r="G79" s="250"/>
      <c r="H79" s="250"/>
      <c r="I79" s="250"/>
    </row>
    <row r="80" spans="2:9">
      <c r="B80" s="44" t="s">
        <v>431</v>
      </c>
      <c r="C80" s="245" t="s">
        <v>432</v>
      </c>
      <c r="D80" s="245"/>
      <c r="E80" s="245"/>
      <c r="F80" s="245"/>
      <c r="G80" s="245"/>
      <c r="H80" s="245"/>
      <c r="I80" s="245"/>
    </row>
    <row r="81" spans="2:9" ht="12.75" customHeight="1">
      <c r="B81" s="44" t="s">
        <v>254</v>
      </c>
      <c r="C81" s="245" t="s">
        <v>433</v>
      </c>
      <c r="D81" s="245"/>
      <c r="E81" s="245"/>
      <c r="F81" s="245"/>
      <c r="G81" s="245"/>
      <c r="H81" s="245"/>
      <c r="I81" s="245"/>
    </row>
    <row r="82" spans="2:9" ht="30" customHeight="1">
      <c r="B82" s="44" t="s">
        <v>434</v>
      </c>
      <c r="C82" s="245" t="s">
        <v>435</v>
      </c>
      <c r="D82" s="245"/>
      <c r="E82" s="245"/>
      <c r="F82" s="245"/>
      <c r="G82" s="245"/>
      <c r="H82" s="245"/>
      <c r="I82" s="245"/>
    </row>
    <row r="83" spans="2:9" ht="30" customHeight="1">
      <c r="B83" s="44" t="s">
        <v>436</v>
      </c>
      <c r="C83" s="245" t="s">
        <v>437</v>
      </c>
      <c r="D83" s="245"/>
      <c r="E83" s="245"/>
      <c r="F83" s="245"/>
      <c r="G83" s="245"/>
      <c r="H83" s="245"/>
      <c r="I83" s="245"/>
    </row>
    <row r="84" spans="2:9">
      <c r="B84" s="44" t="s">
        <v>379</v>
      </c>
      <c r="C84" s="245" t="s">
        <v>438</v>
      </c>
      <c r="D84" s="245"/>
      <c r="E84" s="245"/>
      <c r="F84" s="245"/>
      <c r="G84" s="245"/>
      <c r="H84" s="245"/>
      <c r="I84" s="245"/>
    </row>
    <row r="85" spans="2:9" ht="30" customHeight="1">
      <c r="B85" s="44" t="s">
        <v>439</v>
      </c>
      <c r="C85" s="245" t="s">
        <v>440</v>
      </c>
      <c r="D85" s="245"/>
      <c r="E85" s="245"/>
      <c r="F85" s="245"/>
      <c r="G85" s="245"/>
      <c r="H85" s="245"/>
      <c r="I85" s="245"/>
    </row>
    <row r="86" spans="2:9">
      <c r="B86" s="44" t="s">
        <v>253</v>
      </c>
      <c r="C86" s="248" t="s">
        <v>386</v>
      </c>
      <c r="D86" s="249"/>
      <c r="E86" s="249"/>
      <c r="F86" s="249"/>
      <c r="G86" s="249"/>
      <c r="H86" s="249"/>
      <c r="I86" s="249"/>
    </row>
    <row r="87" spans="2:9" ht="26.25" customHeight="1">
      <c r="B87" s="44" t="s">
        <v>441</v>
      </c>
      <c r="C87" s="245" t="s">
        <v>442</v>
      </c>
      <c r="D87" s="245"/>
      <c r="E87" s="245"/>
      <c r="F87" s="245"/>
      <c r="G87" s="245"/>
      <c r="H87" s="245"/>
      <c r="I87" s="245"/>
    </row>
    <row r="88" spans="2:9" ht="26.25" customHeight="1">
      <c r="B88" s="44" t="s">
        <v>443</v>
      </c>
      <c r="C88" s="245" t="s">
        <v>444</v>
      </c>
      <c r="D88" s="245"/>
      <c r="E88" s="245"/>
      <c r="F88" s="245"/>
      <c r="G88" s="245"/>
      <c r="H88" s="245"/>
      <c r="I88" s="245"/>
    </row>
    <row r="89" spans="2:9" ht="27.75" customHeight="1">
      <c r="B89" s="44" t="s">
        <v>445</v>
      </c>
      <c r="C89" s="245" t="s">
        <v>446</v>
      </c>
      <c r="D89" s="245"/>
      <c r="E89" s="245"/>
      <c r="F89" s="245"/>
      <c r="G89" s="245"/>
      <c r="H89" s="245"/>
      <c r="I89" s="245"/>
    </row>
    <row r="90" spans="2:9" ht="54.75" customHeight="1">
      <c r="B90" s="44" t="s">
        <v>447</v>
      </c>
      <c r="C90" s="245" t="s">
        <v>448</v>
      </c>
      <c r="D90" s="245"/>
      <c r="E90" s="245"/>
      <c r="F90" s="245"/>
      <c r="G90" s="245"/>
      <c r="H90" s="245"/>
      <c r="I90" s="245"/>
    </row>
    <row r="91" spans="2:9" ht="33" customHeight="1">
      <c r="B91" s="44" t="s">
        <v>449</v>
      </c>
      <c r="C91" s="245" t="s">
        <v>450</v>
      </c>
      <c r="D91" s="245"/>
      <c r="E91" s="245"/>
      <c r="F91" s="245"/>
      <c r="G91" s="245"/>
      <c r="H91" s="245"/>
      <c r="I91" s="245"/>
    </row>
    <row r="92" spans="2:9">
      <c r="B92" s="44" t="s">
        <v>451</v>
      </c>
      <c r="C92" s="245" t="s">
        <v>452</v>
      </c>
      <c r="D92" s="245"/>
      <c r="E92" s="245"/>
      <c r="F92" s="245"/>
      <c r="G92" s="245"/>
      <c r="H92" s="245"/>
      <c r="I92" s="245"/>
    </row>
    <row r="93" spans="2:9" ht="30.75" customHeight="1">
      <c r="B93" s="44" t="s">
        <v>255</v>
      </c>
      <c r="C93" s="245" t="s">
        <v>453</v>
      </c>
      <c r="D93" s="245"/>
      <c r="E93" s="245"/>
      <c r="F93" s="245"/>
      <c r="G93" s="245"/>
      <c r="H93" s="245"/>
      <c r="I93" s="245"/>
    </row>
    <row r="94" spans="2:9" ht="30.75" customHeight="1">
      <c r="B94" s="44" t="s">
        <v>454</v>
      </c>
      <c r="C94" s="245" t="s">
        <v>455</v>
      </c>
      <c r="D94" s="245"/>
      <c r="E94" s="245"/>
      <c r="F94" s="245"/>
      <c r="G94" s="245"/>
      <c r="H94" s="245"/>
      <c r="I94" s="245"/>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247" t="s">
        <v>373</v>
      </c>
      <c r="D107" s="247"/>
      <c r="E107" s="247"/>
      <c r="F107" s="247"/>
      <c r="G107" s="247"/>
      <c r="H107" s="247"/>
      <c r="I107" s="247"/>
    </row>
    <row r="108" spans="2:11" ht="30.75" customHeight="1">
      <c r="B108" s="39" t="s">
        <v>461</v>
      </c>
      <c r="C108" s="246" t="s">
        <v>462</v>
      </c>
      <c r="D108" s="246"/>
      <c r="E108" s="246"/>
      <c r="F108" s="246"/>
      <c r="G108" s="246"/>
      <c r="H108" s="246"/>
      <c r="I108" s="246"/>
    </row>
    <row r="109" spans="2:11" ht="21.75" customHeight="1">
      <c r="B109" s="39" t="s">
        <v>463</v>
      </c>
      <c r="C109" s="246" t="s">
        <v>464</v>
      </c>
      <c r="D109" s="246"/>
      <c r="E109" s="246"/>
      <c r="F109" s="246"/>
      <c r="G109" s="246"/>
      <c r="H109" s="246"/>
      <c r="I109" s="246"/>
    </row>
    <row r="110" spans="2:11" ht="21" customHeight="1">
      <c r="B110" s="39" t="s">
        <v>465</v>
      </c>
      <c r="C110" s="246" t="s">
        <v>466</v>
      </c>
      <c r="D110" s="246"/>
      <c r="E110" s="246"/>
      <c r="F110" s="246"/>
      <c r="G110" s="246"/>
      <c r="H110" s="246"/>
      <c r="I110" s="246"/>
    </row>
    <row r="111" spans="2:11" ht="26.25" customHeight="1">
      <c r="B111" s="39" t="s">
        <v>467</v>
      </c>
      <c r="C111" s="246" t="s">
        <v>468</v>
      </c>
      <c r="D111" s="246"/>
      <c r="E111" s="246"/>
      <c r="F111" s="246"/>
      <c r="G111" s="246"/>
      <c r="H111" s="246"/>
      <c r="I111" s="246"/>
    </row>
    <row r="112" spans="2:11" ht="21" customHeight="1">
      <c r="B112" s="39" t="s">
        <v>469</v>
      </c>
      <c r="C112" s="246" t="s">
        <v>470</v>
      </c>
      <c r="D112" s="246"/>
      <c r="E112" s="246"/>
      <c r="F112" s="246"/>
      <c r="G112" s="246"/>
      <c r="H112" s="246"/>
      <c r="I112" s="246"/>
    </row>
    <row r="113" spans="2:11" ht="21.75" customHeight="1">
      <c r="B113" s="39" t="s">
        <v>471</v>
      </c>
      <c r="C113" s="246" t="s">
        <v>472</v>
      </c>
      <c r="D113" s="246"/>
      <c r="E113" s="246"/>
      <c r="F113" s="246"/>
      <c r="G113" s="246"/>
      <c r="H113" s="246"/>
      <c r="I113" s="246"/>
    </row>
    <row r="114" spans="2:11" ht="33" customHeight="1">
      <c r="B114" s="39" t="s">
        <v>473</v>
      </c>
      <c r="C114" s="246" t="s">
        <v>474</v>
      </c>
      <c r="D114" s="246"/>
      <c r="E114" s="246"/>
      <c r="F114" s="246"/>
      <c r="G114" s="246"/>
      <c r="H114" s="246"/>
      <c r="I114" s="246"/>
    </row>
    <row r="122" spans="2:11">
      <c r="B122" t="s">
        <v>475</v>
      </c>
      <c r="K122" t="s">
        <v>460</v>
      </c>
    </row>
    <row r="123" spans="2:11">
      <c r="B123" s="8" t="s">
        <v>372</v>
      </c>
      <c r="C123" s="247" t="s">
        <v>373</v>
      </c>
      <c r="D123" s="247"/>
      <c r="E123" s="247"/>
      <c r="F123" s="247"/>
      <c r="G123" s="247"/>
      <c r="H123" s="247"/>
      <c r="I123" s="247"/>
    </row>
    <row r="124" spans="2:11">
      <c r="B124" s="39" t="s">
        <v>471</v>
      </c>
      <c r="C124" s="246" t="s">
        <v>476</v>
      </c>
      <c r="D124" s="246"/>
      <c r="E124" s="246"/>
      <c r="F124" s="246"/>
      <c r="G124" s="246"/>
      <c r="H124" s="246"/>
      <c r="I124" s="246"/>
    </row>
    <row r="125" spans="2:11">
      <c r="B125" s="39" t="s">
        <v>477</v>
      </c>
      <c r="C125" s="246" t="s">
        <v>478</v>
      </c>
      <c r="D125" s="246"/>
      <c r="E125" s="246"/>
      <c r="F125" s="246"/>
      <c r="G125" s="246"/>
      <c r="H125" s="246"/>
      <c r="I125" s="246"/>
    </row>
    <row r="126" spans="2:11" ht="55.5" customHeight="1">
      <c r="B126" s="39" t="s">
        <v>479</v>
      </c>
      <c r="C126" s="246" t="s">
        <v>480</v>
      </c>
      <c r="D126" s="246"/>
      <c r="E126" s="246"/>
      <c r="F126" s="246"/>
      <c r="G126" s="246"/>
      <c r="H126" s="246"/>
      <c r="I126" s="246"/>
    </row>
    <row r="127" spans="2:11">
      <c r="B127" s="39" t="s">
        <v>481</v>
      </c>
      <c r="C127" s="246" t="s">
        <v>482</v>
      </c>
      <c r="D127" s="246"/>
      <c r="E127" s="246"/>
      <c r="F127" s="246"/>
      <c r="G127" s="246"/>
      <c r="H127" s="246"/>
      <c r="I127" s="246"/>
    </row>
    <row r="128" spans="2:11">
      <c r="B128" s="39" t="s">
        <v>483</v>
      </c>
      <c r="C128" s="246" t="s">
        <v>484</v>
      </c>
      <c r="D128" s="246"/>
      <c r="E128" s="246"/>
      <c r="F128" s="246"/>
      <c r="G128" s="246"/>
      <c r="H128" s="246"/>
      <c r="I128" s="246"/>
    </row>
    <row r="129" spans="2:11">
      <c r="B129" s="39" t="s">
        <v>485</v>
      </c>
      <c r="C129" s="246" t="s">
        <v>486</v>
      </c>
      <c r="D129" s="246"/>
      <c r="E129" s="246"/>
      <c r="F129" s="246"/>
      <c r="G129" s="246"/>
      <c r="H129" s="246"/>
      <c r="I129" s="246"/>
    </row>
    <row r="130" spans="2:11">
      <c r="B130" s="39" t="s">
        <v>487</v>
      </c>
      <c r="C130" s="246" t="s">
        <v>488</v>
      </c>
      <c r="D130" s="246"/>
      <c r="E130" s="246"/>
      <c r="F130" s="246"/>
      <c r="G130" s="246"/>
      <c r="H130" s="246"/>
      <c r="I130" s="246"/>
    </row>
    <row r="131" spans="2:11" ht="12.75" customHeight="1">
      <c r="B131" s="39" t="s">
        <v>489</v>
      </c>
      <c r="C131" s="246" t="s">
        <v>490</v>
      </c>
      <c r="D131" s="246"/>
      <c r="E131" s="246"/>
      <c r="F131" s="246"/>
      <c r="G131" s="246"/>
      <c r="H131" s="246"/>
      <c r="I131" s="246"/>
    </row>
    <row r="132" spans="2:11" ht="12.75" customHeight="1">
      <c r="B132" s="39" t="s">
        <v>491</v>
      </c>
      <c r="C132" s="246" t="s">
        <v>492</v>
      </c>
      <c r="D132" s="246"/>
      <c r="E132" s="246"/>
      <c r="F132" s="246"/>
      <c r="G132" s="246"/>
      <c r="H132" s="246"/>
      <c r="I132" s="246"/>
    </row>
    <row r="133" spans="2:11" ht="12.75" customHeight="1">
      <c r="B133" s="39" t="s">
        <v>493</v>
      </c>
      <c r="C133" s="246" t="s">
        <v>494</v>
      </c>
      <c r="D133" s="246"/>
      <c r="E133" s="246"/>
      <c r="F133" s="246"/>
      <c r="G133" s="246"/>
      <c r="H133" s="246"/>
      <c r="I133" s="246"/>
    </row>
    <row r="134" spans="2:11" ht="12.75" customHeight="1">
      <c r="B134" s="39" t="s">
        <v>495</v>
      </c>
      <c r="C134" s="246" t="s">
        <v>496</v>
      </c>
      <c r="D134" s="246"/>
      <c r="E134" s="246"/>
      <c r="F134" s="246"/>
      <c r="G134" s="246"/>
      <c r="H134" s="246"/>
      <c r="I134" s="246"/>
    </row>
    <row r="135" spans="2:11" ht="12.75" customHeight="1">
      <c r="B135" s="39" t="s">
        <v>497</v>
      </c>
      <c r="C135" s="246" t="s">
        <v>498</v>
      </c>
      <c r="D135" s="246"/>
      <c r="E135" s="246"/>
      <c r="F135" s="246"/>
      <c r="G135" s="246"/>
      <c r="H135" s="246"/>
      <c r="I135" s="246"/>
    </row>
    <row r="136" spans="2:11">
      <c r="B136" s="39" t="s">
        <v>391</v>
      </c>
      <c r="C136" s="246" t="s">
        <v>499</v>
      </c>
      <c r="D136" s="246"/>
      <c r="E136" s="246"/>
      <c r="F136" s="246"/>
      <c r="G136" s="246"/>
      <c r="H136" s="246"/>
      <c r="I136" s="246"/>
    </row>
    <row r="141" spans="2:11">
      <c r="B141" t="s">
        <v>500</v>
      </c>
    </row>
    <row r="142" spans="2:11">
      <c r="B142" t="s">
        <v>501</v>
      </c>
      <c r="K142" t="s">
        <v>460</v>
      </c>
    </row>
    <row r="143" spans="2:11">
      <c r="B143" s="8" t="s">
        <v>372</v>
      </c>
      <c r="C143" s="247" t="s">
        <v>373</v>
      </c>
      <c r="D143" s="247"/>
      <c r="E143" s="247"/>
      <c r="F143" s="247"/>
      <c r="G143" s="247"/>
      <c r="H143" s="247"/>
      <c r="I143" s="247"/>
    </row>
    <row r="144" spans="2:11">
      <c r="B144" s="39" t="s">
        <v>502</v>
      </c>
      <c r="C144" s="246" t="s">
        <v>503</v>
      </c>
      <c r="D144" s="246"/>
      <c r="E144" s="246"/>
      <c r="F144" s="246"/>
      <c r="G144" s="246"/>
      <c r="H144" s="246"/>
      <c r="I144" s="246"/>
    </row>
    <row r="145" spans="2:9" ht="33" customHeight="1">
      <c r="B145" s="39" t="s">
        <v>504</v>
      </c>
      <c r="C145" s="246" t="s">
        <v>505</v>
      </c>
      <c r="D145" s="246"/>
      <c r="E145" s="246"/>
      <c r="F145" s="246"/>
      <c r="G145" s="246"/>
      <c r="H145" s="246"/>
      <c r="I145" s="246"/>
    </row>
    <row r="146" spans="2:9" ht="32.25" customHeight="1">
      <c r="B146" s="39" t="s">
        <v>506</v>
      </c>
      <c r="C146" s="246" t="s">
        <v>507</v>
      </c>
      <c r="D146" s="246"/>
      <c r="E146" s="246"/>
      <c r="F146" s="246"/>
      <c r="G146" s="246"/>
      <c r="H146" s="246"/>
      <c r="I146" s="246"/>
    </row>
    <row r="147" spans="2:9" ht="12.75" customHeight="1">
      <c r="B147" s="39" t="s">
        <v>439</v>
      </c>
      <c r="C147" s="246" t="s">
        <v>508</v>
      </c>
      <c r="D147" s="246"/>
      <c r="E147" s="246"/>
      <c r="F147" s="246"/>
      <c r="G147" s="246"/>
      <c r="H147" s="246"/>
      <c r="I147" s="246"/>
    </row>
    <row r="148" spans="2:9">
      <c r="B148" s="39" t="s">
        <v>509</v>
      </c>
      <c r="C148" s="246" t="s">
        <v>510</v>
      </c>
      <c r="D148" s="246"/>
      <c r="E148" s="246"/>
      <c r="F148" s="246"/>
      <c r="G148" s="246"/>
      <c r="H148" s="246"/>
      <c r="I148" s="246"/>
    </row>
    <row r="149" spans="2:9">
      <c r="B149" s="39" t="s">
        <v>254</v>
      </c>
      <c r="C149" s="246" t="s">
        <v>511</v>
      </c>
      <c r="D149" s="246"/>
      <c r="E149" s="246"/>
      <c r="F149" s="246"/>
      <c r="G149" s="246"/>
      <c r="H149" s="246"/>
      <c r="I149" s="246"/>
    </row>
    <row r="150" spans="2:9" ht="12.75" customHeight="1">
      <c r="B150" s="39" t="s">
        <v>431</v>
      </c>
      <c r="C150" s="246" t="s">
        <v>512</v>
      </c>
      <c r="D150" s="246"/>
      <c r="E150" s="246"/>
      <c r="F150" s="246"/>
      <c r="G150" s="246"/>
      <c r="H150" s="246"/>
      <c r="I150" s="246"/>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1" t="s">
        <v>523</v>
      </c>
    </row>
    <row r="15" spans="1:1">
      <c r="A15" s="61" t="s">
        <v>524</v>
      </c>
    </row>
    <row r="16" spans="1:1">
      <c r="A16" s="61" t="s">
        <v>525</v>
      </c>
    </row>
    <row r="17" spans="1:1">
      <c r="A17" s="61" t="s">
        <v>526</v>
      </c>
    </row>
    <row r="18" spans="1:1">
      <c r="A18" s="61" t="s">
        <v>527</v>
      </c>
    </row>
    <row r="19" spans="1:1">
      <c r="A19" s="61" t="s">
        <v>528</v>
      </c>
    </row>
    <row r="20" spans="1:1">
      <c r="A20" s="61" t="s">
        <v>529</v>
      </c>
    </row>
    <row r="21" spans="1:1">
      <c r="A21" s="61" t="s">
        <v>530</v>
      </c>
    </row>
    <row r="22" spans="1:1">
      <c r="A22" s="61"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D13"/>
  <sheetViews>
    <sheetView tabSelected="1" topLeftCell="A4" workbookViewId="0">
      <selection activeCell="E28" sqref="E28"/>
    </sheetView>
  </sheetViews>
  <sheetFormatPr defaultRowHeight="12.95"/>
  <cols>
    <col min="1" max="1" width="19.5703125" customWidth="1"/>
    <col min="2" max="3" width="21.42578125" customWidth="1"/>
    <col min="4" max="4" width="71.140625" bestFit="1" customWidth="1"/>
  </cols>
  <sheetData>
    <row r="1" spans="1:4">
      <c r="A1" s="85" t="s">
        <v>37</v>
      </c>
      <c r="B1" s="86" t="s">
        <v>532</v>
      </c>
      <c r="C1" s="86" t="s">
        <v>533</v>
      </c>
      <c r="D1" s="86" t="s">
        <v>534</v>
      </c>
    </row>
    <row r="2" spans="1:4">
      <c r="A2" s="87">
        <v>45240</v>
      </c>
      <c r="B2" s="88" t="s">
        <v>535</v>
      </c>
      <c r="C2" s="88"/>
      <c r="D2" s="89" t="s">
        <v>536</v>
      </c>
    </row>
    <row r="3" spans="1:4" ht="26.1">
      <c r="A3" s="87">
        <v>45243</v>
      </c>
      <c r="B3" s="88" t="s">
        <v>535</v>
      </c>
      <c r="C3" s="88"/>
      <c r="D3" s="91" t="s">
        <v>537</v>
      </c>
    </row>
    <row r="4" spans="1:4" ht="26.1">
      <c r="A4" s="87">
        <v>45273</v>
      </c>
      <c r="B4" s="88" t="s">
        <v>535</v>
      </c>
      <c r="C4" s="90" t="s">
        <v>538</v>
      </c>
      <c r="D4" s="91" t="s">
        <v>539</v>
      </c>
    </row>
    <row r="5" spans="1:4" ht="26.1">
      <c r="A5" s="87">
        <v>45313</v>
      </c>
      <c r="B5" s="88" t="s">
        <v>535</v>
      </c>
      <c r="C5" s="90" t="s">
        <v>540</v>
      </c>
      <c r="D5" s="91" t="s">
        <v>541</v>
      </c>
    </row>
    <row r="6" spans="1:4">
      <c r="A6" s="87">
        <v>45314</v>
      </c>
      <c r="B6" s="88" t="s">
        <v>535</v>
      </c>
      <c r="C6" s="90" t="s">
        <v>540</v>
      </c>
      <c r="D6" s="90" t="s">
        <v>542</v>
      </c>
    </row>
    <row r="7" spans="1:4" ht="26.1">
      <c r="A7" s="87">
        <v>45331</v>
      </c>
      <c r="B7" s="88" t="s">
        <v>535</v>
      </c>
      <c r="C7" s="90" t="s">
        <v>543</v>
      </c>
      <c r="D7" s="91" t="s">
        <v>544</v>
      </c>
    </row>
    <row r="8" spans="1:4" ht="26.1">
      <c r="A8" s="87">
        <v>45357</v>
      </c>
      <c r="B8" s="88" t="s">
        <v>535</v>
      </c>
      <c r="C8" s="90" t="s">
        <v>545</v>
      </c>
      <c r="D8" s="91" t="s">
        <v>546</v>
      </c>
    </row>
    <row r="9" spans="1:4">
      <c r="A9" s="201">
        <v>45358</v>
      </c>
      <c r="B9" s="200" t="s">
        <v>547</v>
      </c>
      <c r="C9" s="200" t="s">
        <v>545</v>
      </c>
      <c r="D9" s="91" t="s">
        <v>548</v>
      </c>
    </row>
    <row r="10" spans="1:4" ht="12.75" customHeight="1">
      <c r="A10" s="222">
        <v>45426</v>
      </c>
      <c r="B10" s="223" t="s">
        <v>549</v>
      </c>
      <c r="C10" s="223" t="s">
        <v>550</v>
      </c>
      <c r="D10" s="223" t="s">
        <v>551</v>
      </c>
    </row>
    <row r="11" spans="1:4" ht="28.5" customHeight="1">
      <c r="A11" s="230">
        <v>45427</v>
      </c>
      <c r="B11" s="90" t="s">
        <v>552</v>
      </c>
      <c r="C11" s="90" t="s">
        <v>550</v>
      </c>
      <c r="D11" s="91" t="s">
        <v>553</v>
      </c>
    </row>
    <row r="12" spans="1:4" ht="30.75" customHeight="1">
      <c r="A12" s="231">
        <v>45427</v>
      </c>
      <c r="B12" s="88" t="s">
        <v>552</v>
      </c>
      <c r="C12" s="88" t="s">
        <v>550</v>
      </c>
      <c r="D12" s="89" t="s">
        <v>554</v>
      </c>
    </row>
    <row r="13" spans="1:4">
      <c r="A13" s="230">
        <v>45429</v>
      </c>
      <c r="B13" s="90" t="s">
        <v>552</v>
      </c>
      <c r="C13" s="90" t="s">
        <v>550</v>
      </c>
      <c r="D13" s="90" t="s">
        <v>555</v>
      </c>
    </row>
  </sheetData>
  <phoneticPr fontId="20"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a n u a l C a l c M o d e " > < C u s t o m C o n t e n t > < ! [ C D A T A [ F a l s e ] ] > < / C u s t o m C o n t e n t > < / G e m i n i > 
</file>

<file path=customXml/item10.xml>��< ? x m l   v e r s i o n = " 1 . 0 "   e n c o d i n g = " U T F - 1 6 " ? > < G e m i n i   x m l n s = " h t t p : / / g e m i n i / p i v o t c u s t o m i z a t i o n / P o w e r P i v o t V e r s i o n " > < C u s t o m C o n t e n t > < ! [ C D A T A [ 2 0 1 5 . 1 3 0 . 8 0 0 . 1 1 5 2 ] ] > < / C u s t o m C o n t e n t > < / G e m i n i > 
</file>

<file path=customXml/item11.xml>��< ? x m l   v e r s i o n = " 1 . 0 "   e n c o d i n g = " U T F - 1 6 " ? > < G e m i n i   x m l n s = " h t t p : / / g e m i n i / p i v o t c u s t o m i z a t i o n / C l i e n t W i n d o w X M L " > < C u s t o m C o n t e n t > < ! [ C D A T A [ L i s t T e s t C a s e s ] ] > < / C u s t o m C o n t e n t > < / G e m i n i > 
</file>

<file path=customXml/item1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3.xml><?xml version="1.0" encoding="utf-8"?>
<LongProperties xmlns="http://schemas.microsoft.com/office/2006/metadata/longProperties"/>
</file>

<file path=customXml/item14.xml><?xml version="1.0" encoding="utf-8"?>
<?mso-contentType ?>
<FormTemplates xmlns="http://schemas.microsoft.com/sharepoint/v3/contenttype/forms">
  <Display>DocumentLibraryForm</Display>
  <Edit>DocumentLibraryForm</Edit>
  <New>DocumentLibraryForm</New>
</FormTemplates>
</file>

<file path=customXml/item15.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6.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7.xml>��< ? x m l   v e r s i o n = " 1 . 0 "   e n c o d i n g = " U T F - 1 6 " ? > < G e m i n i   x m l n s = " h t t p : / / g e m i n i / p i v o t c u s t o m i z a t i o n / T a b l e O r d e r " > < C u s t o m C o n t e n t > < ! [ C D A T A [ T e s t S c e n a r i o M a p p i n g , L i s t T e s t C a s e s ] ] > < / C u s t o m C o n t e n t > < / G e m i n i > 
</file>

<file path=customXml/item1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9.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0.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2.xml>��< ? x m l   v e r s i o n = " 1 . 0 "   e n c o d i n g = " U T F - 1 6 " ? > < G e m i n i   x m l n s = " h t t p : / / g e m i n i / p i v o t c u s t o m i z a t i o n / R e l a t i o n s h i p A u t o D e t e c t i o n E n a b l e d " > < C u s t o m C o n t e n t > < ! [ C D A T A [ T r u e ] ] > < / C u s t o m C o n t e n t > < / G e m i n i > 
</file>

<file path=customXml/item3.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6</Theme>
    <Doc_x0020_Number xmlns="336dc6f7-e858-42a6-bc18-5509d747a3d8">MHHS-DEL1919</Doc_x0020_Number>
    <V xmlns="3333897b-ac89-48f6-a1d8-b7f0e78cfc78">0.5</V>
    <Archive xmlns="3333897b-ac89-48f6-a1d8-b7f0e78cfc78">false</Archive>
    <SubType xmlns="3333897b-ac89-48f6-a1d8-b7f0e78cfc78">Approach and Plan</SubType>
    <Shortname xmlns="3333897b-ac89-48f6-a1d8-b7f0e78cfc78">SITFTS-0880 MET Connect Type Change with missing Services (MS) v0.5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4.xml>��< ? x m l   v e r s i o n = " 1 . 0 "   e n c o d i n g = " U T F - 1 6 " ? > < G e m i n i   x m l n s = " h t t p : / / g e m i n i / p i v o t c u s t o m i z a t i o n / I s S a n d b o x E m b e d d e d " > < C u s t o m C o n t e n t > < ! [ C D A T A [ y e s ] ] > < / C u s t o m C o n t e n t > < / G e m i n i > 
</file>

<file path=customXml/item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6.xml>��< ? x m l   v e r s i o n = " 1 . 0 "   e n c o d i n g = " U T F - 1 6 " ? > < G e m i n i   x m l n s = " h t t p : / / g e m i n i / p i v o t c u s t o m i z a t i o n / L i n k e d T a b l e U p d a t e M o d e " > < C u s t o m C o n t e n t > < ! [ C D A T A [ T r u e ] ] > < / C u s t o m C o n t e n t > < / G e m i n i > 
</file>

<file path=customXml/item7.xml>��< ? x m l   v e r s i o n = " 1 . 0 "   e n c o d i n g = " U T F - 1 6 " ? > < G e m i n i   x m l n s = " h t t p : / / g e m i n i / p i v o t c u s t o m i z a t i o n / S a n d b o x N o n E m p t y " > < C u s t o m C o n t e n t > < ! [ C D A T A [ 1 ] ] > < / C u s t o m C o n t e n t > < / G e m i n i > 
</file>

<file path=customXml/item8.xml>��< ? x m l   v e r s i o n = " 1 . 0 "   e n c o d i n g = " U T F - 1 6 " ? > < G e m i n i   x m l n s = " h t t p : / / g e m i n i / p i v o t c u s t o m i z a t i o n / S h o w H i d d e n " > < C u s t o m C o n t e n t > < ! [ C D A T A [ T r u e ] ] > < / C u s t o m C o n t e n t > < / G e m i n i > 
</file>

<file path=customXml/item9.xml>��< ? x m l   v e r s i o n = " 1 . 0 "   e n c o d i n g = " U T F - 1 6 " ? > < G e m i n i   x m l n s = " h t t p : / / g e m i n i / p i v o t c u s t o m i z a t i o n / S h o w I m p l i c i t M e a s u r e s " > < C u s t o m C o n t e n t > < ! [ C D A T A [ F a l s e ] ] > < / C u s t o m C o n t e n t > < / G e m i n i > 
</file>

<file path=customXml/itemProps1.xml><?xml version="1.0" encoding="utf-8"?>
<ds:datastoreItem xmlns:ds="http://schemas.openxmlformats.org/officeDocument/2006/customXml" ds:itemID="{DBAF05AB-F124-44D4-BE05-ADBA76A7608B}"/>
</file>

<file path=customXml/itemProps10.xml><?xml version="1.0" encoding="utf-8"?>
<ds:datastoreItem xmlns:ds="http://schemas.openxmlformats.org/officeDocument/2006/customXml" ds:itemID="{D9F2506A-096D-4282-AFE0-4D224D5E0AEC}"/>
</file>

<file path=customXml/itemProps11.xml><?xml version="1.0" encoding="utf-8"?>
<ds:datastoreItem xmlns:ds="http://schemas.openxmlformats.org/officeDocument/2006/customXml" ds:itemID="{05D2A7C8-F4B4-4C4D-9FBF-6928468FB8C8}"/>
</file>

<file path=customXml/itemProps12.xml><?xml version="1.0" encoding="utf-8"?>
<ds:datastoreItem xmlns:ds="http://schemas.openxmlformats.org/officeDocument/2006/customXml" ds:itemID="{CAA97406-2F27-474C-B3CA-C11C801C49B3}"/>
</file>

<file path=customXml/itemProps13.xml><?xml version="1.0" encoding="utf-8"?>
<ds:datastoreItem xmlns:ds="http://schemas.openxmlformats.org/officeDocument/2006/customXml" ds:itemID="{61714EBB-B6C6-4162-AEDB-1C1CDDC3B30F}"/>
</file>

<file path=customXml/itemProps14.xml><?xml version="1.0" encoding="utf-8"?>
<ds:datastoreItem xmlns:ds="http://schemas.openxmlformats.org/officeDocument/2006/customXml" ds:itemID="{2F2EBD76-66D4-4D65-8220-362C25FFAB46}"/>
</file>

<file path=customXml/itemProps15.xml><?xml version="1.0" encoding="utf-8"?>
<ds:datastoreItem xmlns:ds="http://schemas.openxmlformats.org/officeDocument/2006/customXml" ds:itemID="{0A2B1A8E-F8E1-4779-B024-035B266A662C}"/>
</file>

<file path=customXml/itemProps16.xml><?xml version="1.0" encoding="utf-8"?>
<ds:datastoreItem xmlns:ds="http://schemas.openxmlformats.org/officeDocument/2006/customXml" ds:itemID="{B0C46337-F9AF-42B5-B870-7844657956C8}"/>
</file>

<file path=customXml/itemProps17.xml><?xml version="1.0" encoding="utf-8"?>
<ds:datastoreItem xmlns:ds="http://schemas.openxmlformats.org/officeDocument/2006/customXml" ds:itemID="{03469DB4-9989-4D4F-A61F-11840276784A}"/>
</file>

<file path=customXml/itemProps18.xml><?xml version="1.0" encoding="utf-8"?>
<ds:datastoreItem xmlns:ds="http://schemas.openxmlformats.org/officeDocument/2006/customXml" ds:itemID="{754BA2C4-7350-4664-8913-AF9742BBB1B4}"/>
</file>

<file path=customXml/itemProps19.xml><?xml version="1.0" encoding="utf-8"?>
<ds:datastoreItem xmlns:ds="http://schemas.openxmlformats.org/officeDocument/2006/customXml" ds:itemID="{9F40FCE1-A123-434C-98DE-7DD70FBA401F}"/>
</file>

<file path=customXml/itemProps2.xml><?xml version="1.0" encoding="utf-8"?>
<ds:datastoreItem xmlns:ds="http://schemas.openxmlformats.org/officeDocument/2006/customXml" ds:itemID="{968343A2-C08B-4172-90A7-918302FF1546}"/>
</file>

<file path=customXml/itemProps20.xml><?xml version="1.0" encoding="utf-8"?>
<ds:datastoreItem xmlns:ds="http://schemas.openxmlformats.org/officeDocument/2006/customXml" ds:itemID="{415DE8ED-DD0A-40C7-A3C3-B7BF9A5BC888}"/>
</file>

<file path=customXml/itemProps21.xml><?xml version="1.0" encoding="utf-8"?>
<ds:datastoreItem xmlns:ds="http://schemas.openxmlformats.org/officeDocument/2006/customXml" ds:itemID="{A66D994B-D92D-4651-898C-C14275D22CEC}"/>
</file>

<file path=customXml/itemProps22.xml><?xml version="1.0" encoding="utf-8"?>
<ds:datastoreItem xmlns:ds="http://schemas.openxmlformats.org/officeDocument/2006/customXml" ds:itemID="{CEAFFA47-9F07-4E1B-B889-00A82E114DC4}"/>
</file>

<file path=customXml/itemProps3.xml><?xml version="1.0" encoding="utf-8"?>
<ds:datastoreItem xmlns:ds="http://schemas.openxmlformats.org/officeDocument/2006/customXml" ds:itemID="{B63136F9-FA54-4457-A4B6-ADD6821FB360}"/>
</file>

<file path=customXml/itemProps4.xml><?xml version="1.0" encoding="utf-8"?>
<ds:datastoreItem xmlns:ds="http://schemas.openxmlformats.org/officeDocument/2006/customXml" ds:itemID="{82D17A39-7362-4A78-AE15-1823402EB666}"/>
</file>

<file path=customXml/itemProps5.xml><?xml version="1.0" encoding="utf-8"?>
<ds:datastoreItem xmlns:ds="http://schemas.openxmlformats.org/officeDocument/2006/customXml" ds:itemID="{2EA5258D-E562-49C9-B3C3-AA99E90D5521}"/>
</file>

<file path=customXml/itemProps6.xml><?xml version="1.0" encoding="utf-8"?>
<ds:datastoreItem xmlns:ds="http://schemas.openxmlformats.org/officeDocument/2006/customXml" ds:itemID="{E04F1CE5-45C7-4E4F-91D0-9359B3664F76}"/>
</file>

<file path=customXml/itemProps7.xml><?xml version="1.0" encoding="utf-8"?>
<ds:datastoreItem xmlns:ds="http://schemas.openxmlformats.org/officeDocument/2006/customXml" ds:itemID="{244455A0-D22D-46CF-804D-B97CCD31D68F}"/>
</file>

<file path=customXml/itemProps8.xml><?xml version="1.0" encoding="utf-8"?>
<ds:datastoreItem xmlns:ds="http://schemas.openxmlformats.org/officeDocument/2006/customXml" ds:itemID="{3ED2FCB3-7BB2-43EF-BF5B-AC8C7B7D75F2}"/>
</file>

<file path=customXml/itemProps9.xml><?xml version="1.0" encoding="utf-8"?>
<ds:datastoreItem xmlns:ds="http://schemas.openxmlformats.org/officeDocument/2006/customXml" ds:itemID="{6AD1B133-24D7-46EB-A358-823E74D746D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Kevin Davis (MHHSProgramme)</cp:lastModifiedBy>
  <cp:revision/>
  <dcterms:created xsi:type="dcterms:W3CDTF">2010-03-25T18:25:09Z</dcterms:created>
  <dcterms:modified xsi:type="dcterms:W3CDTF">2024-05-19T20:09:18Z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2024-03-05T14:49:11Z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6e6dd3a4-61ad-473a-a702-966f738b5098</vt:lpwstr>
  </property>
  <property fmtid="{D5CDD505-2E9C-101B-9397-08002B2CF9AE}" pid="31" name="MSIP_Label_77ccc63a-f756-4161-8054-32c679179e9e_ContentBits">
    <vt:lpwstr>2</vt:lpwstr>
  </property>
</Properties>
</file>